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WSPÓLNE\GOSPODARKA ODPADAMI\JRWA 2023\GK.1431- Wnioski o udostępnienie informacji publicznej\GK.1431.12.2023\"/>
    </mc:Choice>
  </mc:AlternateContent>
  <bookViews>
    <workbookView xWindow="0" yWindow="0" windowWidth="28800" windowHeight="11835" activeTab="1"/>
  </bookViews>
  <sheets>
    <sheet name="Arkusz1" sheetId="1" r:id="rId1"/>
    <sheet name="Arkusz3" sheetId="3" r:id="rId2"/>
    <sheet name="Arkusz2"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0" i="3" l="1"/>
  <c r="E139" i="3"/>
  <c r="E141" i="3" s="1"/>
  <c r="E138" i="3"/>
  <c r="E137" i="3"/>
  <c r="E139" i="1" l="1"/>
  <c r="E137" i="1"/>
  <c r="E138" i="1"/>
  <c r="E141" i="1" l="1"/>
  <c r="E140" i="1"/>
</calcChain>
</file>

<file path=xl/sharedStrings.xml><?xml version="1.0" encoding="utf-8"?>
<sst xmlns="http://schemas.openxmlformats.org/spreadsheetml/2006/main" count="886" uniqueCount="246">
  <si>
    <t>Zadanie z programu</t>
  </si>
  <si>
    <t>L.p.</t>
  </si>
  <si>
    <t>Pytanie</t>
  </si>
  <si>
    <t>Odpowiedź</t>
  </si>
  <si>
    <t>11. Wskazanie wysokości środków finansowych przeznaczonych na realizację programu oraz sposób wydatkowania tych środków (art. 11a ust. 5)</t>
  </si>
  <si>
    <t>9. Plan znakowania zwierząt w gminie (art. 11a ust. 3)</t>
  </si>
  <si>
    <t>8. Zapewnienie całodobowej opieki weterynaryjnej w przypadkach zdarzeń drogowych z udziałem zwierząt (art. 11a ust. 1 pkt 8)</t>
  </si>
  <si>
    <t>6. Usypianie ślepych miotów (art. 11a ust. 1 pkt 6)</t>
  </si>
  <si>
    <t>5. Poszukiwanie właścicieli dla bezdomnych zwierząt (art. 11a ust. 2 pkt 5)</t>
  </si>
  <si>
    <t>4. Obligatoryjna sterylizacja albo kastracja zwierząt w schroniskach dla zwierząt (art. 11a ust. 2 pkt 4)</t>
  </si>
  <si>
    <t>3. Odławianie bezdomnych zwierząt (art. 11a ust. 2 pkt 3)</t>
  </si>
  <si>
    <t>2. Opieka nad wolno żyjącymi kotami, w tym ich dokarmianie (art. 11a ust. 2 pkt 2)</t>
  </si>
  <si>
    <t>1. Zapewnienie bezdomnym zwierzętom miejsca w schronisku dla zwierząt (art. 11a ust. 2 pkt 1)</t>
  </si>
  <si>
    <t>1.1.</t>
  </si>
  <si>
    <t>1.2.</t>
  </si>
  <si>
    <t>1.3.</t>
  </si>
  <si>
    <t>1.4.</t>
  </si>
  <si>
    <t>1.5.</t>
  </si>
  <si>
    <t>1.6.</t>
  </si>
  <si>
    <t>1.7.</t>
  </si>
  <si>
    <t>1.8.</t>
  </si>
  <si>
    <t>1.9.</t>
  </si>
  <si>
    <t>1.10.</t>
  </si>
  <si>
    <t>1.11.</t>
  </si>
  <si>
    <t>2.1.</t>
  </si>
  <si>
    <t>2.2.</t>
  </si>
  <si>
    <t>2.3.</t>
  </si>
  <si>
    <t>2.4.</t>
  </si>
  <si>
    <t>2.5.</t>
  </si>
  <si>
    <t>2.6.</t>
  </si>
  <si>
    <t>2.7.</t>
  </si>
  <si>
    <t>2.8.</t>
  </si>
  <si>
    <t>2.9.</t>
  </si>
  <si>
    <t>2.10.</t>
  </si>
  <si>
    <t>2.11.</t>
  </si>
  <si>
    <t>2.12.</t>
  </si>
  <si>
    <t>2.13.</t>
  </si>
  <si>
    <t>2.14.</t>
  </si>
  <si>
    <t>2.15.</t>
  </si>
  <si>
    <t>3.1.</t>
  </si>
  <si>
    <t>3.2.</t>
  </si>
  <si>
    <t>3.3.</t>
  </si>
  <si>
    <t>3.4.</t>
  </si>
  <si>
    <t>3.5.</t>
  </si>
  <si>
    <t>3.6.</t>
  </si>
  <si>
    <t>4.1.</t>
  </si>
  <si>
    <t>4.2.</t>
  </si>
  <si>
    <t>4.3.</t>
  </si>
  <si>
    <t>4.4.</t>
  </si>
  <si>
    <t>5.1.</t>
  </si>
  <si>
    <t>5.2.</t>
  </si>
  <si>
    <t>5.3.</t>
  </si>
  <si>
    <t>6.1.</t>
  </si>
  <si>
    <t>6.2.</t>
  </si>
  <si>
    <t>6.3.</t>
  </si>
  <si>
    <t>7.1.</t>
  </si>
  <si>
    <t>7.2.</t>
  </si>
  <si>
    <t>7.3.</t>
  </si>
  <si>
    <t>8.1.</t>
  </si>
  <si>
    <t>8.2.</t>
  </si>
  <si>
    <t>8.3.</t>
  </si>
  <si>
    <t>8.4.</t>
  </si>
  <si>
    <t>8.5.</t>
  </si>
  <si>
    <t>8.6.</t>
  </si>
  <si>
    <t>8.7.</t>
  </si>
  <si>
    <t>9.1.</t>
  </si>
  <si>
    <t>9.2.</t>
  </si>
  <si>
    <t>9.3.</t>
  </si>
  <si>
    <t>9.4.</t>
  </si>
  <si>
    <t>10.1.</t>
  </si>
  <si>
    <t>10.2.</t>
  </si>
  <si>
    <t>10.3.</t>
  </si>
  <si>
    <t>11.1.</t>
  </si>
  <si>
    <t>11.2.</t>
  </si>
  <si>
    <t>11.3.</t>
  </si>
  <si>
    <t>12.1.</t>
  </si>
  <si>
    <t>12.2.</t>
  </si>
  <si>
    <t>12.3.</t>
  </si>
  <si>
    <t>12.4.</t>
  </si>
  <si>
    <t>12.5.</t>
  </si>
  <si>
    <t>12.6.</t>
  </si>
  <si>
    <t>12.7.</t>
  </si>
  <si>
    <t>12.8.</t>
  </si>
  <si>
    <t>13.1.</t>
  </si>
  <si>
    <t>13.2.</t>
  </si>
  <si>
    <t>13.3.</t>
  </si>
  <si>
    <t>13.4.</t>
  </si>
  <si>
    <t>14.1.</t>
  </si>
  <si>
    <t>14.2.</t>
  </si>
  <si>
    <t>14.3.</t>
  </si>
  <si>
    <t>14.4.</t>
  </si>
  <si>
    <t>W jakiej odległości od Gminy znajduje się to schronisko (km)? Jeżeli odległość przekracza 50 km, proszę o podanie przyczyny.</t>
  </si>
  <si>
    <t>Czy Gmina kontroluje dalszy los zwierząt przekazywanych do schroniska? W jaki sposób?</t>
  </si>
  <si>
    <t>Czy Gmina samodzielnie realizuje dokarmienie kotów wolno żyjących na swoim terenie? Jeśli nie, to kto faktycznie wykonuje to zadanie, w jaki sposób i czy ta usługa generuje koszty dla Gminy?</t>
  </si>
  <si>
    <t>Czy Gmina umieszcza w miejscu ogólnodostępnym (np. strona internetowa) informacje dla mieszkańców o oferowanych rozwiązaniach dotyczących opieki nad kotami wolno żyjącymi oraz sposobie zgłaszania przypadków zidentyfikowania kotów wymagających objęcia opieką. Proszę o wskazanie tego miejsca.</t>
  </si>
  <si>
    <t>Jakie działania podejmuje Gmina w celu odnalezienia dotychczasowego właściciela odłowionego zwierzęcia?</t>
  </si>
  <si>
    <t>Czy Gmina umieszcza w miejscu ogólnodostępnym (np. strona internetowa) informację dla mieszkańców o sposobie postępowania w przypadku znalezienia bezdomnego zwierzęcia wraz z podaniem numeru kontaktowego? Czy można kontaktować się całodobowo? Proszę o wskazanie tego miejsca.</t>
  </si>
  <si>
    <t>Czy schronisko, z którym współpracuje Gmina, określa w umowie termin, w którym realizuje zabiegi kastracji/sterylizacji przyjmowanych zwierząt?</t>
  </si>
  <si>
    <t>Czy w ostatnich latach Gmina w jakikolwiek sposób weryfikowała/kontrolowała, czy wszystkie przekazane przez nią do schroniska zwierzęta (oprócz tych, u których istnieją określone przez lekarza weterynarii przeciwwskazania) faktycznie zostały poddane obligatoryjnej kastracji/sterylizacji przed wydaniem do adopcji (bądź z ewentualnym pisemnym zobowiązaniem się nowego właściciela do przeprowadzenia zabiegu we własnym zakresie – i czy ktokolwiek to wówczas kontrolował)?</t>
  </si>
  <si>
    <t>Czy i w jaki sposób Gmina kontroluje skuteczność działań podejmowanych w celu poszukiwania właścicieli dla bezdomnych zwierząt?</t>
  </si>
  <si>
    <t>Proszę o wskazanie zakładu weterynaryjnego, który realizuje na zlecenie Gminy całodobową opiekę weterynaryjną w przypadkach zdarzeń drogowych z udziałem zwierząt.</t>
  </si>
  <si>
    <t>W przypadku, gdy jest to zakład weterynaryjny prowadzony przez lekarza weterynarii jednoosobowo, jak Gmina radzi sobie z zapewnieniem całodobowej opieki podczas nieobecności tego lekarza (np. urlop/zwolnienie/święta, itd.)?</t>
  </si>
  <si>
    <t>Czy Gmina umieszcza w miejscu ogólnodostępnym (np. strona internetowa) informację dla mieszkańców o sposobie postępowania w przypadku znalezienia zwierzęcia poszkodowanego w wypadku drogowym, wraz z podaniem działających całodobowo (również w dni wolne od pracy) numerów kontaktowych. Proszę o wskazanie tego miejsca.</t>
  </si>
  <si>
    <t>Jeśli Gmina nie realizuje planu kastracji/sterylizacji zwierząt właścicielskich, jaki jest tego powód?</t>
  </si>
  <si>
    <t>Czy Gmina każdorazowo przekazuje do zaopiniowania projekt programu wszystkim podmiotom wymienionym w art. 11a ust 7 u.o.z.?</t>
  </si>
  <si>
    <t>Czy Gmina współpracuje z domami tymczasowymi w zakresie zapewnienia opieki zwierzętom? Na jakich zasadach odbywa się ta współpraca i czy jest sformalizowana (np. na umowę)? Czy Gmina pokrywa koszty takiej opieki?</t>
  </si>
  <si>
    <r>
      <t xml:space="preserve">Czy oprócz publikowania programu w BIP oraz przekazywania uchwały do opublikowania w Dzienniku Urzędowym Wojewody, Gmina </t>
    </r>
    <r>
      <rPr>
        <sz val="10"/>
        <color rgb="FF000000"/>
        <rFont val="Calibri"/>
        <family val="2"/>
        <charset val="238"/>
        <scheme val="minor"/>
      </rPr>
      <t xml:space="preserve">umieszcza w miejscu ogólnodostępnym (np. strona internetowa, portale społecznościowe, itd.) </t>
    </r>
    <r>
      <rPr>
        <sz val="10"/>
        <color theme="1"/>
        <rFont val="Calibri"/>
        <family val="2"/>
        <charset val="238"/>
        <scheme val="minor"/>
      </rPr>
      <t>program bądź rozpowszechnia informacje w nim zawarte wśród mieszkańców w jakikolwiek inny sposób? Proszę o wskazanie tego miejsca.</t>
    </r>
  </si>
  <si>
    <t>nazwa, adres</t>
  </si>
  <si>
    <t>tak/nie</t>
  </si>
  <si>
    <t>opis</t>
  </si>
  <si>
    <t>kwota w zł</t>
  </si>
  <si>
    <t>odległ. w km</t>
  </si>
  <si>
    <t>Czy Gmina zapewnia miejsce w schronisku dla zwierząt bezdomnym kotom (czy ww. schronisko przyjmuje koty)?</t>
  </si>
  <si>
    <t>Czy Gmina współpracuje z organizacjami społecznymi w zakresie opieki nad kotami wolno żyjącymi? Na jakich zasadach odbywa się ta współpraca? Jaki jest zakres zadań organizacji?</t>
  </si>
  <si>
    <t>pies</t>
  </si>
  <si>
    <t>kot</t>
  </si>
  <si>
    <t>inne zwierzę</t>
  </si>
  <si>
    <t>Zakres odpowiedzi</t>
  </si>
  <si>
    <t>opis/nazwa, adres</t>
  </si>
  <si>
    <t>zwierzęta bezdomne</t>
  </si>
  <si>
    <t>koty wolno żyjące</t>
  </si>
  <si>
    <t>zwierzęta posiadające właściciela</t>
  </si>
  <si>
    <t>zwierzęta gospodarskie</t>
  </si>
  <si>
    <t>zwierzęta dzikie</t>
  </si>
  <si>
    <t>Czy Gmina realizuje weterynaryjną opiekę powypadkową w odniesieniu do poniższych grup zwierząt?</t>
  </si>
  <si>
    <t>Czy Gmina realizuje zadanie usypiania tzw. ślepych miotów w odniesieniu do następujących grup zwierząt:</t>
  </si>
  <si>
    <t>zwierzęta posiadające właściciela – na jego życzenie</t>
  </si>
  <si>
    <t>2020 rok</t>
  </si>
  <si>
    <t>2021 rok</t>
  </si>
  <si>
    <t>2022 rok</t>
  </si>
  <si>
    <t>tylko organizacjom społecznym, których statutowym celem działania jest ochrona zwierząt, a ich siedziba jest zlokalizowana na terenie gminy lub dotychczas wykazywały faktyczne, namacalne, znane pracownikom urzędu działania na rzecz zwierząt na terenie gminy</t>
  </si>
  <si>
    <t>Czy na terenie gminy istnieją organizacje społeczne, których statutowym celem działania jest ochrona zwierząt, których siedziba jest zlokalizowana na terenie gminy lub dotychczas wykazywały faktyczne, namacalne, znane pracownikom urzędu działania na rzecz zwierząt na terenie gminy? Jeśli tak, proszę wymienić te organizacje. Jeśli nie, to kto opiniuje projekty programów Gminy?</t>
  </si>
  <si>
    <t>Czy w ciągu ostatnich trzech lat do Gminy wpłynęła jakakolwiek merytoryczna opinia do projektu programu od właściwego powiatowego lekarza weterynarii (bez uwzględniania opinii niepodpartych żadnymi argumentami, w których zawarte zostały jedynie sformułowania typu „opiniuję pozytywnie”, „nie wnoszę żadnych uwag”, itd.)?</t>
  </si>
  <si>
    <t>Czy w ciągu ostatnich trzech lat do Gminy wpłynęła jakakolwiek merytoryczna opinia do projektu programu od dzierżawców lub zarządców obwodów łowieckich, działających na obszarze gminy (bez uwzględniania opinii niepodpartych żadnymi argumentami, w których zawarte zostały jedynie sformułowania typu „opiniuję pozytywnie bez uwag”, „nie wnoszę żadnych uwag”, itd.)?</t>
  </si>
  <si>
    <r>
      <t xml:space="preserve">14. Pytania otwarte </t>
    </r>
    <r>
      <rPr>
        <b/>
        <sz val="10"/>
        <rFont val="Calibri"/>
        <family val="2"/>
        <charset val="238"/>
        <scheme val="minor"/>
      </rPr>
      <t>(nieobowiązkowe)</t>
    </r>
  </si>
  <si>
    <t>Czy Gmina przekazuje do zaopiniowania projekt programu:</t>
  </si>
  <si>
    <t>10. Plan sterylizacji lub kastracji zwierząt w gminie (art. 11a ust. 3a)</t>
  </si>
  <si>
    <t>7. Wskazanie gosp. rolnego w celu zapewnienia miejsca dla zwierząt gosp. (art. 11a ust. 1 pkt 7)</t>
  </si>
  <si>
    <t>tak/-</t>
  </si>
  <si>
    <t>Proszę o wskazanie schroniska, w którym Gmina zapewniała miejsce bezdomnym zwierzętom ze swojego terenu w 2022 roku.</t>
  </si>
  <si>
    <t>Jaką kwotę Gmina przeznaczyła na zapewnienie bezdomnym zwierzętom miejsca w schronisku dla zwierząt w 2022 roku?</t>
  </si>
  <si>
    <t>Czy w umowie ze schroniskiem obowiązującej w 2022 roku widniał zapis o obowiązkowym oznakowaniu (zaczipowaniu) zwierzęcia po przyjęciu wraz w wpisem do bazy? Jeśli tak, jaka to była baza?</t>
  </si>
  <si>
    <t>Jaki był koszt utrzymania/przekazania jednego zwierzęcia do schroniska (np. dzienny/jednorazowy) w 2022 roku?</t>
  </si>
  <si>
    <t>Czy Gmina zapewnia zakup karmy dla kotów wolno żyjących i jakie środki przeznaczyła na ten cel w 2022 roku?</t>
  </si>
  <si>
    <t>Czy Gmina zapewnia leczenie kotów wolno żyjących inne niż w przypadku zdarzeń drogowych (np. w przypadku chorób, urazów) oraz jakie środki przeznaczyła na ten cel w 2022 roku?</t>
  </si>
  <si>
    <t>Czy Gmina zapewnia kastrację/sterylizację kotów wolno żyjących oraz jakie środki przeznaczyła na ten cel w 2022 roku?</t>
  </si>
  <si>
    <t>Czy Gmina podejmowała w 2022 roku inne niż ww. działania w ramach opieki nad kotami wolno żyjącymi? Jakie to były działania i jakie środki były przeznaczone na ten cel?</t>
  </si>
  <si>
    <t>Jaki podmiot realizował odławianie bezdomnych zwierząt z terenu gminy w 2022 roku (podmiot specjalistyczny/schronisko/straż miejska, gminna/Gmina samodzielnie/inny - jaki)? Proszę o wskazanie tego podmiotu oraz środków, jakie Gmina przeznaczyła na ten cel w 2022 roku.</t>
  </si>
  <si>
    <t>Czy Gmina/podmiot odławiający w 2022 roku, przed przewiezieniem do schroniska sprawdzała czytnikiem czipów, czy zwierzę jest oznakowane?</t>
  </si>
  <si>
    <t>Jakie konkretnie działania (z wyjątkiem realizowanych przez schronisko) podjęła w 2022 roku Gmina w celu poszukiwania właścicieli dla bezdomnych zwierząt oraz jakie środki przeznaczyła na ten cel?</t>
  </si>
  <si>
    <t>Jakie środki Gmina przeznaczyła na usypianie tzw. ślepych miotów w 2022 roku?</t>
  </si>
  <si>
    <t>Jakie środki Gmina przeznaczyła w 2022 roku na zapewnienie miejsca dla zwierząt gospodarskich w gospodarstwie rolnym?</t>
  </si>
  <si>
    <t>Jakie środki Gmina przeznaczyła na realizację weterynaryjnej opieki powypadkowej w 2022 roku?</t>
  </si>
  <si>
    <t xml:space="preserve">Czy Gmina realizuje na swoim terenie znakowanie (czipowanie) zwierząt posiadających właściciela? Jeśli tak, to jakie środki przeznaczyła na ten cel w 2022 roku? </t>
  </si>
  <si>
    <t xml:space="preserve">Czy Gmina realizuje na swoim terenie znakowanie (czipowanie) kotów wolno żyjących? Jeśli tak, to jakie środki przeznaczyła na ten cel w 2022 roku? </t>
  </si>
  <si>
    <t xml:space="preserve">Czy Gmina realizuje na swoim terenie kastrację/sterylizację zwierząt posiadających właściciela? Jeśli tak, to jakie środki przeznaczyła na ten cel w 2022 roku? </t>
  </si>
  <si>
    <t>Czy wskazując w uchwale finansowanie programu w 2022 roku Gmina przyporządkowała konkretne środki finansowe poszczególnym zadaniom wymienionym w art. 11a ust. 2 u.o.z.? Jeżeli nie to dlaczego?</t>
  </si>
  <si>
    <t>tak</t>
  </si>
  <si>
    <t>nie</t>
  </si>
  <si>
    <t>Czy Gmina zapewnia miejsce w schronisku dla zwierząt bezdomnym zwierzętom domowym innych gatunków, np. gryzoniom, zajęczakom, gadom, ptakom, itd. (czy ww. schronisko przyjmuje inne gatunki zwierząt domowych niż psy, koty)?</t>
  </si>
  <si>
    <t>Jeśli schronisko nie przyjmuje kotów i/lub innych gatunków zwierząt, to jak Gmina radzi sobie z bezdomnymi zwierzętami domowymi tych gatunków?</t>
  </si>
  <si>
    <t>Czy w ostatnich trzech latach Gmina kontrolowała warunki utrzymywania zwierząt w schronisku oraz spełnianie przez schronisko wymogów określonych w przepisach prawa (np. rozporządzeniu w sprawie szczegółowych wymagań weterynaryjnych dla prowadzenia schronisk dla zwierząt)? Jeśli tak, to kiedy i w jaki sposób? Jeśli nie, to dlaczego?</t>
  </si>
  <si>
    <t>dzienny/jednorazowy/inny - opis</t>
  </si>
  <si>
    <t>Czy Gmina zapewnia profilaktykę zdrowotną (szczepienia/odrobaczanie) dla kotów wolno żyjących oraz jakie środki przeznaczyła na ten cel w 2022 roku?</t>
  </si>
  <si>
    <r>
      <t xml:space="preserve">Jakie trudności napotyka Gmina podczas realizacji tego zadania? </t>
    </r>
    <r>
      <rPr>
        <b/>
        <sz val="10"/>
        <color rgb="FF000000"/>
        <rFont val="Calibri"/>
        <family val="2"/>
        <charset val="238"/>
        <scheme val="minor"/>
      </rPr>
      <t>(*)</t>
    </r>
  </si>
  <si>
    <r>
      <rPr>
        <b/>
        <sz val="10"/>
        <color theme="1"/>
        <rFont val="Calibri"/>
        <family val="2"/>
        <charset val="238"/>
        <scheme val="minor"/>
      </rPr>
      <t>(*)</t>
    </r>
    <r>
      <rPr>
        <sz val="10"/>
        <color theme="1"/>
        <rFont val="Calibri"/>
        <family val="2"/>
        <scheme val="minor"/>
      </rPr>
      <t xml:space="preserve"> - pytania oznaczone gwiazdką nie są objęte wnioskiem o udostępnienie informacji publicznej</t>
    </r>
  </si>
  <si>
    <t>Czy Gmina zapewnia zakup budek/schronień dla kotów wolno żyjących oraz jakie środki przeznaczyła na ten cel w 2022 roku?</t>
  </si>
  <si>
    <t>Czy zakład weterynaryjny realizujący opiekę nad kotami wolno żyjącymi przetrzymuje całodobowo koty na czas leczenia, po zabiegach/operacjach? Jeśli nie, to dlaczego i kto to zapewnia w razie takiej konieczności?</t>
  </si>
  <si>
    <t>Czy Gmina faktycznie zapewnia odławianie i transport kotów wolno żyjących z miejsca bytowania do zakładu weterynaryjnego w celu leczenia/kastracji i z powrotem w miejsce bytowania? Jeśli nie, to dlaczeego i kto tę usługę realizuje, na jakiej podstawie i zasadach oraz kto pokrywa koszty transportu?</t>
  </si>
  <si>
    <t>Czy gmina prowadzi rejestr miejsc bytowania i dokarmiania kotów wolno żyjących na swoim terenie?</t>
  </si>
  <si>
    <t>Czy Gmina współpracuje ze społecznymi opiekunami kotów? Na jakich zasadach odbywa się ta współpraca? Czy gmina prowadzi rejestr społecznych opiekunów? (odpowiedzi kolejno)</t>
  </si>
  <si>
    <t>Czy Gmina w 2022 roku posiadała miejsce tymczasowego przetrzymywania zwierząt bezdomnych po odłowieniu, a przed ich przewiezieniem do schroniska? Co to było za miejsce oraz jaki jest maksymalny czas przetrzymywania zwierząt w tym miejscu?</t>
  </si>
  <si>
    <t>Czy w umowie ze współpracującym z Gminą schroniskiem, obowiązującej w 2022 roku, widniał zapis o obowiązkowej kastracji/sterylizacji przyjmowanych przez nie zwierząt?</t>
  </si>
  <si>
    <r>
      <t>Jakie trudności napotyka Gmina podczas realizacji tego zadania?</t>
    </r>
    <r>
      <rPr>
        <b/>
        <sz val="10"/>
        <color rgb="FF000000"/>
        <rFont val="Calibri"/>
        <family val="2"/>
        <charset val="238"/>
        <scheme val="minor"/>
      </rPr>
      <t xml:space="preserve"> (*)</t>
    </r>
  </si>
  <si>
    <t>Czy Gmina współpracuje z ośrodkiem rehabilitacji zwierząt dzikich w przypadku konieczności zapewnienia opieki dzikiemu zwierzęciu poszkodowanemu w wypadku drogowym? Proszę o wskazanie tego ośrodka (tych ośrodków).</t>
  </si>
  <si>
    <t>kwota zaplanowana w programie na:</t>
  </si>
  <si>
    <t>kwota faktycznie wydana w:</t>
  </si>
  <si>
    <t>2020 roku</t>
  </si>
  <si>
    <t>2021 roku</t>
  </si>
  <si>
    <t>2022 roku</t>
  </si>
  <si>
    <t>Jaką całkowitą kwotę Gmina przeznaczała na realizację "Programu opieki nad zwierzętami bezdomnymi oraz zapobiegania bezdomności zwierząt" w poszczególnych latach? Proszę wskazać kwotę zaplanowaną w uchwale na dany rok oraz faktycznie wydatkowaną w danym roku.</t>
  </si>
  <si>
    <r>
      <t>Jakie Gmina napotyka trudności związane z finansowaniem programu?</t>
    </r>
    <r>
      <rPr>
        <b/>
        <sz val="10"/>
        <color theme="1"/>
        <rFont val="Calibri"/>
        <family val="2"/>
        <charset val="238"/>
        <scheme val="minor"/>
      </rPr>
      <t xml:space="preserve"> (*)</t>
    </r>
  </si>
  <si>
    <t>-</t>
  </si>
  <si>
    <t>12. Opiniowanie programu (art. 11a ust. 7) i współpraca z innymi podmiotami</t>
  </si>
  <si>
    <r>
      <t>Jakie Gmina napotyka trudności związane z przekazywaniem projektu programu do zaopiniowania?</t>
    </r>
    <r>
      <rPr>
        <b/>
        <sz val="10"/>
        <color theme="1"/>
        <rFont val="Calibri"/>
        <family val="2"/>
        <charset val="238"/>
        <scheme val="minor"/>
      </rPr>
      <t xml:space="preserve"> (*)</t>
    </r>
  </si>
  <si>
    <t>Czy Gmina prowadzi wśród mieszkańców działania edukacyjne na rzecz prawidłowej opieki nad zwierzętami oraz zapobiegania bezdomności zwierząt? Jeśli tak, proszę wskazać, jakie konkretnie to były działania w 2022 roku oraz jakie środki Gmina przeznaczyła w 2022 roku na ten cel. (odpowiedzi kolejno)</t>
  </si>
  <si>
    <t>Jeśli nie, jaki jest powód braku prowadzenia działań edukacyjnych?</t>
  </si>
  <si>
    <r>
      <t>Jakie Gmina napotyka trudności związane z prowadzeniem działań edukacyjnych?</t>
    </r>
    <r>
      <rPr>
        <b/>
        <sz val="10"/>
        <color theme="1"/>
        <rFont val="Calibri"/>
        <family val="2"/>
        <charset val="238"/>
        <scheme val="minor"/>
      </rPr>
      <t xml:space="preserve"> (*)</t>
    </r>
  </si>
  <si>
    <r>
      <t xml:space="preserve">Co zdaniem Gminy wymagałoby poprawy w przepisach prawa dotyczących opieki nad zwierzętami bezdomnymi oraz zapobiegania bezdomności zwierząt? </t>
    </r>
    <r>
      <rPr>
        <b/>
        <sz val="10"/>
        <color theme="1"/>
        <rFont val="Calibri"/>
        <family val="2"/>
        <charset val="238"/>
        <scheme val="minor"/>
      </rPr>
      <t>(*)</t>
    </r>
  </si>
  <si>
    <r>
      <t xml:space="preserve">Jakie działania Gmina uważa za skuteczne i potrzebne w aspekcie zapobiegania bezdomności zwierząt? </t>
    </r>
    <r>
      <rPr>
        <b/>
        <sz val="10"/>
        <color theme="1"/>
        <rFont val="Calibri"/>
        <family val="2"/>
        <charset val="238"/>
        <scheme val="minor"/>
      </rPr>
      <t>(*)</t>
    </r>
  </si>
  <si>
    <t>14.5.</t>
  </si>
  <si>
    <r>
      <t xml:space="preserve">Jakie działania Gmina uważa za skuteczne i potrzebne w aspekcie prawidłowej opieki nad zwierzętami bezdomnymi? </t>
    </r>
    <r>
      <rPr>
        <b/>
        <sz val="10"/>
        <color theme="1"/>
        <rFont val="Calibri"/>
        <family val="2"/>
        <charset val="238"/>
        <scheme val="minor"/>
      </rPr>
      <t>(*)</t>
    </r>
  </si>
  <si>
    <r>
      <t xml:space="preserve">Uwagi – miejsce do wpisania wszelkich uwag Gminy związanych z ankietą i tematyką, którą obejmuje. </t>
    </r>
    <r>
      <rPr>
        <b/>
        <sz val="10"/>
        <color theme="1"/>
        <rFont val="Calibri"/>
        <family val="2"/>
        <charset val="238"/>
        <scheme val="minor"/>
      </rPr>
      <t>(*)</t>
    </r>
  </si>
  <si>
    <t>sumy kontrolne</t>
  </si>
  <si>
    <t>1.12.</t>
  </si>
  <si>
    <t>Co Gmina robi ze zwierzętami, które czasowo utraciły właściciela (np. wskutek długotrwałej hospitalizacji, pozbawienia wolności, itp.), jeśli nie ma nikogo, kto mógłby przejąć opiekę nad zwierzęciem? Jak Gmina radzi sobie z problemem tzw. bezdomności czasowej?</t>
  </si>
  <si>
    <t>Czy zakład weterynaryjny realizujący opiekę nad kotami wolno żyjącymi zlokalizowany jest na terenie Gminy? Jeśli nie, to w jakiej odległości od Gminy i dlaczego? (odpowiedzi kolejno)</t>
  </si>
  <si>
    <t>Czy Gmina monitoruje dalsze losy zwierząt gospodarskich umieszczanych w gospodarstwie rolnym i na czym ta kontrola polega?</t>
  </si>
  <si>
    <t>Jeśli Gmina nie realizuje planu znakowania (czipowania), jaki jest tego powód?</t>
  </si>
  <si>
    <t>wszystkim chętnym organizacjom społecznym, których statutowym celem działania jest ochrona zwierząt, gotowym do jakiegokolwiek działania na rzecz zwierząt na terenie gminy (w tym organizacjom o szerszym zasięgu niż lokalny, np. ogólnopolskim)?</t>
  </si>
  <si>
    <t>Czy Gmina współpracuje z tymi organizacjami? Jeśli tak, proszę wymienić te organizacje, z którymi współpracuje Gmina. Jak Gmina ocenia tę współpracę? Jaki jest zakres zadań organizacji?</t>
  </si>
  <si>
    <r>
      <t xml:space="preserve">Jakie działania Gmina uważa za skuteczne i potrzebne w aspekcie egzekwowania od właścicieli prawidłowej opieki nad zwierzętami stanowiącymi ich własność? </t>
    </r>
    <r>
      <rPr>
        <b/>
        <sz val="10"/>
        <color theme="1"/>
        <rFont val="Calibri"/>
        <family val="2"/>
        <charset val="238"/>
        <scheme val="minor"/>
      </rPr>
      <t>(*)</t>
    </r>
  </si>
  <si>
    <t>A</t>
  </si>
  <si>
    <t>B</t>
  </si>
  <si>
    <t>C</t>
  </si>
  <si>
    <t>D</t>
  </si>
  <si>
    <t>E</t>
  </si>
  <si>
    <t>4.5.</t>
  </si>
  <si>
    <t>Jaką kwotę Gmina przeznaczyła na kastrację/sterylizację zwierząt w schronisku w 2022 roku? (Jeśli kwota ta została uwzględniona w odpowiedzi na pytanie 1.2. - ogólna kwota na zapewnienie miejsca w schronisku, to proszę wpisać 0,00 zł lub podzielić kwoty. Proszę nie dublować kwot.)</t>
  </si>
  <si>
    <t>13. Działania informacyjne, edukacyjne i inne dotyczące programu</t>
  </si>
  <si>
    <t>13.5.</t>
  </si>
  <si>
    <t>Czy Gmina prowadzi inne oprócz wymienionych działania na rzecz opieki nad zwierzętami bezdomnymi i zapobiegania bezdomności zwierząt? Jeśli tak, proszę wskazać, jakie konkretnie to były działania w 2022 roku oraz jakie środki Gmina przeznaczyła w 2022 roku na ten cel. (odpowiedzi kolejno)</t>
  </si>
  <si>
    <t>krótkie uzasadnienie różnic - opis</t>
  </si>
  <si>
    <t>C-A</t>
  </si>
  <si>
    <t>C-B</t>
  </si>
  <si>
    <t>suma kwot wydatkowanych na realizację wymienionych zadań (na podstawie poszczególnych powyższych odpowiedzi)</t>
  </si>
  <si>
    <t>kwota zaplanowana w uchwale na realizację programu na 2022 rok (podana w pytaniu 11.1.)</t>
  </si>
  <si>
    <t>kwota wydatkowana na realizację całego programu w 2022 roku (podana w pytaniu 11.1.)</t>
  </si>
  <si>
    <t>6.4.</t>
  </si>
  <si>
    <t>Czy wraz z usypianiem tzw. ślepego miotu Gmina zapewnia sterylizację samicy-matki lub zobowiązuje pisemnie do tego właściciela zwierząt?</t>
  </si>
  <si>
    <t>Safe Animal</t>
  </si>
  <si>
    <t>Zapewnienia miejsce w schronisku dla bezdomnych zwierząt.</t>
  </si>
  <si>
    <t>Wynik przeprowadzonej procedury zamówienia publicznego.</t>
  </si>
  <si>
    <t>Transport do zakładu weterynaryjnego realizowany jest w ramach umowy z tym zakładem. Transport po zakończeniu leczenia do miejsca bytowania realizowany jest w ramach umowy z podmiotem odławiającym zwierzęta. Koszty pokrywa gmina.</t>
  </si>
  <si>
    <t>Wyłapywanie bezdomnych zwierząt prowadzone było przez Pana Tomasza Cyrankę prowadzącego działalność pod nazwą Tomasz Cyranka, ul. Oskara Kolberga 103, 44-370 Pszów</t>
  </si>
  <si>
    <t>Schronisko dla Bezdomnych Zwierząt prowadzone przez Rolniczą Spółdzielnię Produkcyjną z siedzibą w Rybniku przy ul. Majątkowej 42</t>
  </si>
  <si>
    <t>Lekarz weterynarii Michał Karasek prowadzący działalność gospodarczą pod nazwą Gabinet Weterynaryjny „INTERVET” lek. wet. Michał Karasek, 44-341 Gołkowice, ul. Celna 51</t>
  </si>
  <si>
    <t>Poprzez pozyskiwanie w formie raportów miesięcznych raportów:
 - wykazu zwierząt, które w danym miesiącu zostały przyjęte do schroniska (numer ewidencyjny zwierzęcia, data przyjęcia, gatunek i rasa zwierzęcia, adres pochodzenia lub miejsce ujęcia zwierzęcia),
- wykazu przeprowadzonych w danym miesiącu zabiegów (numer ewidencyjny zwierzęcia, rodzaj zabiegu, data przeprowadzenia zabiegu),
- wykazu zwierząt, które w danym miesiącu opuściły schronisko (numer ewidencyjny zwierzęcia, data opuszczenia schroniska, przyczyna opuszczenia schroniska - odebrany przez właściciela, przekazany do adopcji, eutanazja, zgon naturalny, ucieczka... itp.)</t>
  </si>
  <si>
    <t>Kontrola w miejscu prowadzenia schroniska obejmująca sprawdzenie czy podmiot, z którym gmina zawarła umowę w celu zapewnienia bezdomnym zwierzętom miejsca w schronisku dla zwierząt oraz, któremu na postawie przepisu art. 11a ust 4 ustawy o ochronie zwierząt powierzyła realizację zadań, o których mowa w art. 11a ust. 2 pkt 4-6, realizuje swoje zadania zgodnie z zapisami umowy oraz czy spełnia wymagania określone w Rozporządzeniu Ministra Rolnictwa i Rozwoju Wsi w sprawie szczegółowych wymagań weterynaryjnych dla prowadzenia schronisk dla zwierząt.</t>
  </si>
  <si>
    <t>Opłata za zapewnienie opieki zwierzętom w schronisku jest ustalona w sposób ryczałtowy, niezależny od ilości przyjętych zwierząt i czasu ich przebywania w schronisku.</t>
  </si>
  <si>
    <t>Dokarmianie kotów wolno żyjących gmina realizuje przy współpracy z społecznymi opiekunami, którym zapewnia karmę na okres dokarmiania.</t>
  </si>
  <si>
    <t xml:space="preserve">Kot wolno żyjący przebywa w lecznicy do zakończenia leczenia. Zwierzęta, których stan zdrowia po zakończeniu leczenia tymczasowo lub trwale nie pozwala na funkcjonowanie w naturalnym środowisku są przekazywane pod opiekę schroniska dla bezdomnych zwierząt czasowo (do czasu odzyskania sprawności) lub na zasadach przewidzianych dla zwierząt bezdomnych - w zależności od stanu zdrowia. </t>
  </si>
  <si>
    <t>Gmina zapewnia wpisanym do gminnego rejestru społecznym opiekunom kotów wolno żyjących zaopatrzenie w karmę dla zwierząt na okres ich dokarmiania.</t>
  </si>
  <si>
    <t xml:space="preserve">Zapewniono boks na terenie miejskiego zakładu gospodarki komunalnej. Miejsce w praktyce nie jest używane, ponieważ rakarz ma możliwość dostarczania odłowionych zwierząt do schroniska o każdej porze. </t>
  </si>
  <si>
    <t>Kontrola zgodności raportów miesięcznych o przeprowadzonych zabiegach z dokumentacją w schronisku (w trakcie kontroli o których mowa w pkt.1.6). Nie odnotowano wydania do adopcji zwierzęcia ze wskazaniem do dokonania zabiegu przez właściciela.</t>
  </si>
  <si>
    <t>nie dotyczy</t>
  </si>
  <si>
    <t>Zapewnienie opieki dzikiemu zwierzęciu poszkodowanemu w zdarzeniu drogowym realizuje podmiot wymieniony w punkcie 8.1.</t>
  </si>
  <si>
    <t xml:space="preserve">Nie jest to zadanie obligatoryjne. </t>
  </si>
  <si>
    <t>Informacje o sposobie postępowania w przypadku znalezienia zwierzęcia poszkodowanego w zdarzeniu drogowym znajdują się na stronie internetowej miasta (www.pszow.pl) w dedykowanej zakładce.</t>
  </si>
  <si>
    <t>Informacje o sposobie postępowania w przypadku znalezienia bezdomnego zwierzęcia znajdują się na stronie internetowej miasta (www.pszow.pl) w dedykowanej zakładce.</t>
  </si>
  <si>
    <t>Na stronie internetowej miasta (www.pszow.pl) w dedykowanej zakładce.</t>
  </si>
  <si>
    <t>Kontrolując ruch zwierząt w schronisku w tym odsetek adopocji i odsetek zwierząt pozostających w schronisku</t>
  </si>
  <si>
    <t xml:space="preserve">W umowie z podmiotem realizującym zapisano raportowanie stanu zwierząt przyjętych do gospodarstwa, jednak w ostanich latach nie zachodziła potrzeba zapewnienia miejsca zwierzętom gospodarskim  </t>
  </si>
  <si>
    <t>Poprzez informacje na stronie internetowej miasta oraz w trakcie bezpośrednich kontaktów z mieszkańcami podczas zgłoszeń i interwencji.</t>
  </si>
  <si>
    <t>Różnica pomiędzy planem wydatków a faktycznymi wydatkami wynika z faktu, że wydatki planuje się z zapasem umożliwiającym pokrycie kosztów zadań rozliczanych na podstawie poszczególnych zdarzeń (jak na przykład interwencje weterynarza w przypadku zdarzeń drogowych z udziałem zwierząt) czy nieprzewidywalnych wydatków (konieczność umieszczenia zwierzęcia dzikiego w Pogotowiu Leśnym).</t>
  </si>
  <si>
    <t xml:space="preserve">Towarzystwo Opieki nad Zwierzętami w Polsce oddział w Rybniku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</si>
</sst>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1" x14ac:knownFonts="1">
    <font>
      <sz val="11"/>
      <color theme="1"/>
      <name val="Calibri"/>
      <family val="2"/>
      <scheme val="minor"/>
    </font>
    <font>
      <sz val="10"/>
      <color theme="1"/>
      <name val="Calibri"/>
      <family val="2"/>
      <scheme val="minor"/>
    </font>
    <font>
      <b/>
      <sz val="10"/>
      <color theme="1"/>
      <name val="Calibri"/>
      <family val="2"/>
      <charset val="238"/>
      <scheme val="minor"/>
    </font>
    <font>
      <sz val="10"/>
      <color rgb="FF000000"/>
      <name val="Calibri"/>
      <family val="2"/>
      <charset val="238"/>
      <scheme val="minor"/>
    </font>
    <font>
      <sz val="10"/>
      <color theme="1"/>
      <name val="Calibri"/>
      <family val="2"/>
      <charset val="238"/>
      <scheme val="minor"/>
    </font>
    <font>
      <i/>
      <sz val="10"/>
      <color rgb="FF000000"/>
      <name val="Calibri"/>
      <family val="2"/>
      <charset val="238"/>
      <scheme val="minor"/>
    </font>
    <font>
      <i/>
      <sz val="10"/>
      <color theme="1"/>
      <name val="Calibri"/>
      <family val="2"/>
      <charset val="238"/>
      <scheme val="minor"/>
    </font>
    <font>
      <b/>
      <sz val="10"/>
      <color rgb="FF000000"/>
      <name val="Calibri"/>
      <family val="2"/>
      <charset val="238"/>
      <scheme val="minor"/>
    </font>
    <font>
      <i/>
      <sz val="10"/>
      <name val="Calibri"/>
      <family val="2"/>
      <charset val="238"/>
      <scheme val="minor"/>
    </font>
    <font>
      <b/>
      <sz val="10"/>
      <name val="Calibri"/>
      <family val="2"/>
      <charset val="238"/>
      <scheme val="minor"/>
    </font>
    <font>
      <sz val="10"/>
      <color rgb="FFFF000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Alignment="1">
      <alignment horizontal="left" vertical="top"/>
    </xf>
    <xf numFmtId="0" fontId="4" fillId="0" borderId="0" xfId="0" applyFont="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1" fillId="2" borderId="18" xfId="0" applyFont="1" applyFill="1" applyBorder="1" applyAlignment="1">
      <alignment horizontal="left" vertical="top"/>
    </xf>
    <xf numFmtId="0" fontId="1" fillId="2" borderId="21" xfId="0" applyFont="1" applyFill="1" applyBorder="1" applyAlignment="1">
      <alignment horizontal="left" vertical="top"/>
    </xf>
    <xf numFmtId="0" fontId="4" fillId="2" borderId="11" xfId="0" applyFont="1" applyFill="1" applyBorder="1" applyAlignment="1">
      <alignment horizontal="left" vertical="top" wrapText="1"/>
    </xf>
    <xf numFmtId="0" fontId="3" fillId="2" borderId="11" xfId="0" applyFont="1" applyFill="1" applyBorder="1" applyAlignment="1">
      <alignment horizontal="left" vertical="top" wrapText="1"/>
    </xf>
    <xf numFmtId="0" fontId="1" fillId="2" borderId="23" xfId="0" applyFont="1" applyFill="1" applyBorder="1" applyAlignment="1">
      <alignment horizontal="left" vertical="top"/>
    </xf>
    <xf numFmtId="0" fontId="4" fillId="2" borderId="19" xfId="0" applyFont="1" applyFill="1" applyBorder="1" applyAlignment="1">
      <alignment horizontal="left" vertical="top" wrapText="1"/>
    </xf>
    <xf numFmtId="16" fontId="1" fillId="2" borderId="23"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4" borderId="19" xfId="0" applyFont="1" applyFill="1" applyBorder="1" applyAlignment="1">
      <alignment horizontal="left" vertical="top" wrapText="1"/>
    </xf>
    <xf numFmtId="0" fontId="6" fillId="4" borderId="11"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24"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24" xfId="0" applyFont="1" applyFill="1" applyBorder="1" applyAlignment="1">
      <alignment horizontal="left" vertical="top" wrapText="1"/>
    </xf>
    <xf numFmtId="0" fontId="8" fillId="4" borderId="11" xfId="0" applyFont="1" applyFill="1" applyBorder="1" applyAlignment="1">
      <alignment horizontal="left" vertical="top" wrapText="1"/>
    </xf>
    <xf numFmtId="0" fontId="1" fillId="2" borderId="0" xfId="0" applyFont="1" applyFill="1"/>
    <xf numFmtId="0" fontId="6" fillId="4" borderId="11" xfId="0" applyFont="1" applyFill="1" applyBorder="1"/>
    <xf numFmtId="0" fontId="1" fillId="2" borderId="26" xfId="0" applyFont="1" applyFill="1" applyBorder="1" applyAlignment="1">
      <alignment horizontal="left" vertical="top"/>
    </xf>
    <xf numFmtId="0" fontId="6" fillId="4" borderId="28" xfId="0" applyFont="1" applyFill="1" applyBorder="1" applyAlignment="1">
      <alignment horizontal="left" vertical="top" wrapText="1"/>
    </xf>
    <xf numFmtId="0" fontId="5" fillId="4" borderId="28" xfId="0" applyFont="1" applyFill="1" applyBorder="1" applyAlignment="1">
      <alignment horizontal="left" vertical="top" wrapText="1"/>
    </xf>
    <xf numFmtId="17" fontId="1" fillId="2" borderId="23" xfId="0" applyNumberFormat="1" applyFont="1" applyFill="1" applyBorder="1" applyAlignment="1">
      <alignment horizontal="left" vertical="top"/>
    </xf>
    <xf numFmtId="0" fontId="6" fillId="4" borderId="35" xfId="0" applyFont="1" applyFill="1" applyBorder="1" applyAlignment="1">
      <alignment horizontal="left" vertical="top" wrapText="1"/>
    </xf>
    <xf numFmtId="0" fontId="1" fillId="2" borderId="23" xfId="0" applyFont="1" applyFill="1" applyBorder="1" applyAlignment="1">
      <alignment vertical="top"/>
    </xf>
    <xf numFmtId="0" fontId="2" fillId="0" borderId="0" xfId="0" applyFont="1" applyAlignment="1">
      <alignment horizontal="left" vertical="top" wrapText="1"/>
    </xf>
    <xf numFmtId="0" fontId="1" fillId="0" borderId="0" xfId="0" applyFont="1" applyAlignment="1">
      <alignment vertical="top"/>
    </xf>
    <xf numFmtId="0" fontId="1" fillId="3" borderId="4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164" fontId="2" fillId="2" borderId="47" xfId="0" applyNumberFormat="1" applyFont="1" applyFill="1" applyBorder="1" applyAlignment="1">
      <alignment horizontal="right" wrapText="1"/>
    </xf>
    <xf numFmtId="164" fontId="2" fillId="2" borderId="48" xfId="0" applyNumberFormat="1" applyFont="1" applyFill="1" applyBorder="1"/>
    <xf numFmtId="164" fontId="2" fillId="2" borderId="49" xfId="0" applyNumberFormat="1" applyFont="1" applyFill="1" applyBorder="1"/>
    <xf numFmtId="164" fontId="10" fillId="2" borderId="48" xfId="0" applyNumberFormat="1" applyFont="1" applyFill="1" applyBorder="1" applyAlignment="1">
      <alignment horizontal="right" wrapText="1"/>
    </xf>
    <xf numFmtId="164" fontId="10" fillId="2" borderId="50" xfId="0" applyNumberFormat="1" applyFont="1" applyFill="1" applyBorder="1" applyAlignment="1">
      <alignment horizontal="right" wrapText="1"/>
    </xf>
    <xf numFmtId="164" fontId="0" fillId="0" borderId="0" xfId="0" applyNumberFormat="1"/>
    <xf numFmtId="0" fontId="1" fillId="0" borderId="20" xfId="0" applyFont="1" applyBorder="1" applyAlignment="1" applyProtection="1">
      <alignment wrapText="1"/>
      <protection locked="0"/>
    </xf>
    <xf numFmtId="164" fontId="1" fillId="0" borderId="22" xfId="0" applyNumberFormat="1" applyFont="1" applyBorder="1" applyAlignment="1" applyProtection="1">
      <alignment wrapText="1"/>
      <protection locked="0"/>
    </xf>
    <xf numFmtId="0" fontId="1" fillId="0" borderId="22" xfId="0" applyFont="1" applyBorder="1" applyAlignment="1" applyProtection="1">
      <alignment wrapText="1"/>
      <protection locked="0"/>
    </xf>
    <xf numFmtId="0" fontId="1" fillId="0" borderId="31" xfId="0" applyFont="1" applyBorder="1" applyAlignment="1" applyProtection="1">
      <alignment wrapText="1"/>
      <protection locked="0"/>
    </xf>
    <xf numFmtId="0" fontId="1" fillId="0" borderId="25" xfId="0" applyFont="1" applyBorder="1" applyAlignment="1" applyProtection="1">
      <alignment wrapText="1"/>
      <protection locked="0"/>
    </xf>
    <xf numFmtId="0" fontId="1" fillId="0" borderId="0" xfId="0" applyFont="1" applyAlignment="1">
      <alignment wrapText="1"/>
    </xf>
    <xf numFmtId="0" fontId="1" fillId="2" borderId="18" xfId="0" applyFont="1" applyFill="1" applyBorder="1" applyAlignment="1">
      <alignment horizontal="left" vertical="top"/>
    </xf>
    <xf numFmtId="0" fontId="1" fillId="2" borderId="21" xfId="0" applyFont="1" applyFill="1" applyBorder="1" applyAlignment="1">
      <alignment horizontal="left" vertical="top"/>
    </xf>
    <xf numFmtId="0" fontId="4" fillId="2" borderId="19"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0" borderId="0" xfId="0" applyFont="1" applyAlignment="1">
      <alignment horizontal="left" vertical="top" wrapText="1"/>
    </xf>
    <xf numFmtId="0" fontId="1" fillId="2" borderId="26" xfId="0" applyFont="1" applyFill="1" applyBorder="1" applyAlignment="1">
      <alignment horizontal="left" vertical="top"/>
    </xf>
    <xf numFmtId="0" fontId="3" fillId="2" borderId="11" xfId="0" applyFont="1" applyFill="1" applyBorder="1" applyAlignment="1">
      <alignment horizontal="left" vertical="top" wrapText="1"/>
    </xf>
    <xf numFmtId="0" fontId="2" fillId="3" borderId="2" xfId="0" applyFont="1" applyFill="1" applyBorder="1" applyAlignment="1">
      <alignment horizontal="center" vertical="center" wrapText="1"/>
    </xf>
    <xf numFmtId="0" fontId="3" fillId="2" borderId="19" xfId="0" applyFont="1" applyFill="1" applyBorder="1" applyAlignment="1">
      <alignment horizontal="left" vertical="top" wrapText="1"/>
    </xf>
    <xf numFmtId="0" fontId="4" fillId="2" borderId="11"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2" borderId="24"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4" fillId="2" borderId="19"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4" xfId="0" applyFont="1" applyFill="1" applyBorder="1" applyAlignment="1">
      <alignment horizontal="left" vertical="top" wrapText="1"/>
    </xf>
    <xf numFmtId="0" fontId="1" fillId="2" borderId="21" xfId="0" applyFont="1" applyFill="1" applyBorder="1" applyAlignment="1">
      <alignment horizontal="left" vertical="top"/>
    </xf>
    <xf numFmtId="0" fontId="1" fillId="2" borderId="18" xfId="0" applyFont="1" applyFill="1" applyBorder="1" applyAlignment="1">
      <alignment horizontal="left" vertical="top"/>
    </xf>
    <xf numFmtId="0" fontId="1" fillId="2" borderId="26" xfId="0" applyFont="1" applyFill="1" applyBorder="1" applyAlignment="1">
      <alignment horizontal="left" vertical="top"/>
    </xf>
    <xf numFmtId="0" fontId="1" fillId="2" borderId="27" xfId="0" applyFont="1" applyFill="1" applyBorder="1" applyAlignment="1">
      <alignment horizontal="left" vertical="top"/>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1" fillId="2" borderId="36" xfId="0" applyFont="1" applyFill="1" applyBorder="1" applyAlignment="1">
      <alignment horizontal="left" vertical="top"/>
    </xf>
    <xf numFmtId="0" fontId="4" fillId="0" borderId="0" xfId="0" applyFont="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6" fillId="4" borderId="2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164" fontId="2" fillId="2" borderId="45" xfId="0" applyNumberFormat="1" applyFont="1" applyFill="1" applyBorder="1" applyAlignment="1">
      <alignment horizontal="left"/>
    </xf>
    <xf numFmtId="164" fontId="2" fillId="2" borderId="48" xfId="0" applyNumberFormat="1" applyFont="1" applyFill="1" applyBorder="1" applyAlignment="1">
      <alignment horizontal="left"/>
    </xf>
    <xf numFmtId="164" fontId="2" fillId="2" borderId="46" xfId="0" applyNumberFormat="1" applyFont="1" applyFill="1" applyBorder="1" applyAlignment="1">
      <alignment horizontal="left"/>
    </xf>
    <xf numFmtId="164" fontId="2" fillId="2" borderId="50" xfId="0" applyNumberFormat="1" applyFont="1" applyFill="1" applyBorder="1" applyAlignment="1">
      <alignment horizontal="left"/>
    </xf>
    <xf numFmtId="0" fontId="1" fillId="2" borderId="26" xfId="0" applyFont="1" applyFill="1" applyBorder="1" applyAlignment="1">
      <alignment horizontal="center" vertical="top"/>
    </xf>
    <xf numFmtId="0" fontId="1" fillId="2" borderId="51" xfId="0" applyFont="1" applyFill="1" applyBorder="1" applyAlignment="1">
      <alignment horizontal="center" vertical="top"/>
    </xf>
    <xf numFmtId="0" fontId="1" fillId="2" borderId="27" xfId="0" applyFont="1" applyFill="1" applyBorder="1" applyAlignment="1">
      <alignment horizontal="center" vertical="top"/>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52" xfId="0" applyFont="1" applyFill="1" applyBorder="1" applyAlignment="1">
      <alignment horizontal="left" vertical="top" wrapText="1"/>
    </xf>
    <xf numFmtId="0" fontId="4" fillId="2" borderId="0" xfId="0" applyFont="1" applyFill="1" applyAlignment="1">
      <alignment horizontal="left" vertical="top" wrapText="1"/>
    </xf>
    <xf numFmtId="0" fontId="4" fillId="2" borderId="4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 fillId="2" borderId="21" xfId="0" applyFont="1" applyFill="1" applyBorder="1" applyAlignment="1">
      <alignment horizontal="center" vertical="top"/>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a1" displayName="Tabela1" ref="A1:A3" totalsRowShown="0">
  <autoFilter ref="A1:A3"/>
  <tableColumns count="1">
    <tableColumn id="1" name="tak/nie"/>
  </tableColumns>
  <tableStyleInfo name="TableStyleMedium2" showFirstColumn="0" showLastColumn="0" showRowStripes="1" showColumnStripes="0"/>
</table>
</file>

<file path=xl/tables/table2.xml><?xml version="1.0" encoding="utf-8"?>
<table xmlns="http://schemas.openxmlformats.org/spreadsheetml/2006/main" id="2" name="Tabela2" displayName="Tabela2" ref="C1:C3" totalsRowShown="0">
  <autoFilter ref="C1:C3"/>
  <tableColumns count="1">
    <tableColumn id="1" name="ta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zoomScale="131" zoomScaleNormal="131" workbookViewId="0">
      <pane ySplit="1" topLeftCell="A2" activePane="bottomLeft" state="frozen"/>
      <selection pane="bottomLeft" sqref="A1:G1048576"/>
    </sheetView>
  </sheetViews>
  <sheetFormatPr defaultColWidth="8.7109375" defaultRowHeight="12.75" x14ac:dyDescent="0.2"/>
  <cols>
    <col min="1" max="1" width="15.42578125" style="2" customWidth="1"/>
    <col min="2" max="2" width="4.42578125" style="2" customWidth="1"/>
    <col min="3" max="3" width="37.42578125" style="4" customWidth="1"/>
    <col min="4" max="4" width="14.42578125" style="4" customWidth="1"/>
    <col min="5" max="5" width="32.28515625" style="4" customWidth="1"/>
    <col min="6" max="6" width="10.85546875" style="5" customWidth="1"/>
    <col min="7" max="7" width="42.85546875" style="47" customWidth="1"/>
    <col min="8" max="8" width="25.42578125" style="1" customWidth="1"/>
    <col min="9" max="16384" width="8.7109375" style="1"/>
  </cols>
  <sheetData>
    <row r="1" spans="1:7" ht="27" customHeight="1" thickBot="1" x14ac:dyDescent="0.25">
      <c r="A1" s="13" t="s">
        <v>0</v>
      </c>
      <c r="B1" s="14" t="s">
        <v>1</v>
      </c>
      <c r="C1" s="68" t="s">
        <v>2</v>
      </c>
      <c r="D1" s="69"/>
      <c r="E1" s="70"/>
      <c r="F1" s="15" t="s">
        <v>117</v>
      </c>
      <c r="G1" s="15" t="s">
        <v>3</v>
      </c>
    </row>
    <row r="2" spans="1:7" ht="27.6" customHeight="1" x14ac:dyDescent="0.2">
      <c r="A2" s="83" t="s">
        <v>12</v>
      </c>
      <c r="B2" s="6" t="s">
        <v>13</v>
      </c>
      <c r="C2" s="56" t="s">
        <v>139</v>
      </c>
      <c r="D2" s="56"/>
      <c r="E2" s="56"/>
      <c r="F2" s="16" t="s">
        <v>107</v>
      </c>
      <c r="G2" s="42" t="s">
        <v>225</v>
      </c>
    </row>
    <row r="3" spans="1:7" ht="26.1" customHeight="1" x14ac:dyDescent="0.2">
      <c r="A3" s="84"/>
      <c r="B3" s="7" t="s">
        <v>14</v>
      </c>
      <c r="C3" s="57" t="s">
        <v>140</v>
      </c>
      <c r="D3" s="57"/>
      <c r="E3" s="57"/>
      <c r="F3" s="17" t="s">
        <v>110</v>
      </c>
      <c r="G3" s="43">
        <v>27396</v>
      </c>
    </row>
    <row r="4" spans="1:7" ht="14.45" customHeight="1" x14ac:dyDescent="0.2">
      <c r="A4" s="84"/>
      <c r="B4" s="74" t="s">
        <v>15</v>
      </c>
      <c r="C4" s="58" t="s">
        <v>91</v>
      </c>
      <c r="D4" s="58"/>
      <c r="E4" s="58"/>
      <c r="F4" s="18" t="s">
        <v>111</v>
      </c>
      <c r="G4" s="44">
        <v>16</v>
      </c>
    </row>
    <row r="5" spans="1:7" ht="13.5" customHeight="1" x14ac:dyDescent="0.2">
      <c r="A5" s="84"/>
      <c r="B5" s="74"/>
      <c r="C5" s="58"/>
      <c r="D5" s="58"/>
      <c r="E5" s="58"/>
      <c r="F5" s="18" t="s">
        <v>109</v>
      </c>
      <c r="G5" s="44" t="s">
        <v>235</v>
      </c>
    </row>
    <row r="6" spans="1:7" ht="13.5" customHeight="1" x14ac:dyDescent="0.2">
      <c r="A6" s="84"/>
      <c r="B6" s="74" t="s">
        <v>16</v>
      </c>
      <c r="C6" s="57" t="s">
        <v>141</v>
      </c>
      <c r="D6" s="57"/>
      <c r="E6" s="57"/>
      <c r="F6" s="17" t="s">
        <v>108</v>
      </c>
      <c r="G6" s="44" t="s">
        <v>158</v>
      </c>
    </row>
    <row r="7" spans="1:7" ht="15.6" customHeight="1" x14ac:dyDescent="0.2">
      <c r="A7" s="84"/>
      <c r="B7" s="74"/>
      <c r="C7" s="57"/>
      <c r="D7" s="57"/>
      <c r="E7" s="57"/>
      <c r="F7" s="17" t="s">
        <v>109</v>
      </c>
      <c r="G7" s="44" t="s">
        <v>220</v>
      </c>
    </row>
    <row r="8" spans="1:7" x14ac:dyDescent="0.2">
      <c r="A8" s="84"/>
      <c r="B8" s="74" t="s">
        <v>17</v>
      </c>
      <c r="C8" s="58" t="s">
        <v>92</v>
      </c>
      <c r="D8" s="58"/>
      <c r="E8" s="58"/>
      <c r="F8" s="17" t="s">
        <v>108</v>
      </c>
      <c r="G8" s="44" t="s">
        <v>157</v>
      </c>
    </row>
    <row r="9" spans="1:7" ht="191.25" x14ac:dyDescent="0.2">
      <c r="A9" s="84"/>
      <c r="B9" s="74"/>
      <c r="C9" s="58"/>
      <c r="D9" s="58"/>
      <c r="E9" s="58"/>
      <c r="F9" s="18" t="s">
        <v>109</v>
      </c>
      <c r="G9" s="44" t="s">
        <v>227</v>
      </c>
    </row>
    <row r="10" spans="1:7" ht="15.6" customHeight="1" x14ac:dyDescent="0.2">
      <c r="A10" s="84"/>
      <c r="B10" s="74" t="s">
        <v>18</v>
      </c>
      <c r="C10" s="58" t="s">
        <v>161</v>
      </c>
      <c r="D10" s="58"/>
      <c r="E10" s="58"/>
      <c r="F10" s="17" t="s">
        <v>108</v>
      </c>
      <c r="G10" s="44" t="s">
        <v>157</v>
      </c>
    </row>
    <row r="11" spans="1:7" ht="37.5" customHeight="1" x14ac:dyDescent="0.2">
      <c r="A11" s="84"/>
      <c r="B11" s="74"/>
      <c r="C11" s="58"/>
      <c r="D11" s="58"/>
      <c r="E11" s="58"/>
      <c r="F11" s="18" t="s">
        <v>109</v>
      </c>
      <c r="G11" s="44" t="s">
        <v>228</v>
      </c>
    </row>
    <row r="12" spans="1:7" ht="15" customHeight="1" x14ac:dyDescent="0.2">
      <c r="A12" s="84"/>
      <c r="B12" s="74" t="s">
        <v>19</v>
      </c>
      <c r="C12" s="58" t="s">
        <v>142</v>
      </c>
      <c r="D12" s="58"/>
      <c r="E12" s="9" t="s">
        <v>114</v>
      </c>
      <c r="F12" s="18" t="s">
        <v>110</v>
      </c>
      <c r="G12" s="43"/>
    </row>
    <row r="13" spans="1:7" ht="14.1" customHeight="1" x14ac:dyDescent="0.2">
      <c r="A13" s="84"/>
      <c r="B13" s="74"/>
      <c r="C13" s="58"/>
      <c r="D13" s="58"/>
      <c r="E13" s="9" t="s">
        <v>115</v>
      </c>
      <c r="F13" s="18" t="s">
        <v>110</v>
      </c>
      <c r="G13" s="43"/>
    </row>
    <row r="14" spans="1:7" ht="14.1" customHeight="1" x14ac:dyDescent="0.2">
      <c r="A14" s="84"/>
      <c r="B14" s="74"/>
      <c r="C14" s="58"/>
      <c r="D14" s="58"/>
      <c r="E14" s="9" t="s">
        <v>116</v>
      </c>
      <c r="F14" s="18" t="s">
        <v>110</v>
      </c>
      <c r="G14" s="43"/>
    </row>
    <row r="15" spans="1:7" ht="14.1" customHeight="1" x14ac:dyDescent="0.2">
      <c r="A15" s="84"/>
      <c r="B15" s="74"/>
      <c r="C15" s="58"/>
      <c r="D15" s="58"/>
      <c r="E15" s="23" t="s">
        <v>162</v>
      </c>
      <c r="F15" s="24" t="s">
        <v>109</v>
      </c>
      <c r="G15" s="44" t="s">
        <v>229</v>
      </c>
    </row>
    <row r="16" spans="1:7" ht="27.95" customHeight="1" x14ac:dyDescent="0.2">
      <c r="A16" s="84"/>
      <c r="B16" s="7" t="s">
        <v>20</v>
      </c>
      <c r="C16" s="58" t="s">
        <v>112</v>
      </c>
      <c r="D16" s="58"/>
      <c r="E16" s="58"/>
      <c r="F16" s="18" t="s">
        <v>108</v>
      </c>
      <c r="G16" s="44" t="s">
        <v>157</v>
      </c>
    </row>
    <row r="17" spans="1:7" ht="40.5" customHeight="1" x14ac:dyDescent="0.2">
      <c r="A17" s="84"/>
      <c r="B17" s="7" t="s">
        <v>21</v>
      </c>
      <c r="C17" s="58" t="s">
        <v>159</v>
      </c>
      <c r="D17" s="58"/>
      <c r="E17" s="58"/>
      <c r="F17" s="18" t="s">
        <v>108</v>
      </c>
      <c r="G17" s="44" t="s">
        <v>157</v>
      </c>
    </row>
    <row r="18" spans="1:7" ht="27" customHeight="1" x14ac:dyDescent="0.2">
      <c r="A18" s="84"/>
      <c r="B18" s="7" t="s">
        <v>22</v>
      </c>
      <c r="C18" s="58" t="s">
        <v>160</v>
      </c>
      <c r="D18" s="58"/>
      <c r="E18" s="58"/>
      <c r="F18" s="18" t="s">
        <v>109</v>
      </c>
      <c r="G18" s="44" t="s">
        <v>235</v>
      </c>
    </row>
    <row r="19" spans="1:7" ht="39" customHeight="1" x14ac:dyDescent="0.2">
      <c r="A19" s="84"/>
      <c r="B19" s="25" t="s">
        <v>23</v>
      </c>
      <c r="C19" s="71" t="s">
        <v>195</v>
      </c>
      <c r="D19" s="72"/>
      <c r="E19" s="73"/>
      <c r="F19" s="27" t="s">
        <v>109</v>
      </c>
      <c r="G19" s="45" t="s">
        <v>221</v>
      </c>
    </row>
    <row r="20" spans="1:7" ht="15" customHeight="1" thickBot="1" x14ac:dyDescent="0.25">
      <c r="A20" s="85"/>
      <c r="B20" s="10" t="s">
        <v>194</v>
      </c>
      <c r="C20" s="67" t="s">
        <v>164</v>
      </c>
      <c r="D20" s="67"/>
      <c r="E20" s="67"/>
      <c r="F20" s="19" t="s">
        <v>109</v>
      </c>
      <c r="G20" s="46"/>
    </row>
    <row r="21" spans="1:7" ht="14.45" customHeight="1" x14ac:dyDescent="0.2">
      <c r="A21" s="83" t="s">
        <v>11</v>
      </c>
      <c r="B21" s="75" t="s">
        <v>24</v>
      </c>
      <c r="C21" s="66" t="s">
        <v>143</v>
      </c>
      <c r="D21" s="66"/>
      <c r="E21" s="66"/>
      <c r="F21" s="20" t="s">
        <v>108</v>
      </c>
      <c r="G21" s="44" t="s">
        <v>157</v>
      </c>
    </row>
    <row r="22" spans="1:7" ht="15" customHeight="1" x14ac:dyDescent="0.2">
      <c r="A22" s="84"/>
      <c r="B22" s="74"/>
      <c r="C22" s="57"/>
      <c r="D22" s="57"/>
      <c r="E22" s="57"/>
      <c r="F22" s="17" t="s">
        <v>110</v>
      </c>
      <c r="G22" s="43">
        <v>2040</v>
      </c>
    </row>
    <row r="23" spans="1:7" ht="27.6" customHeight="1" x14ac:dyDescent="0.2">
      <c r="A23" s="84"/>
      <c r="B23" s="7" t="s">
        <v>25</v>
      </c>
      <c r="C23" s="58" t="s">
        <v>93</v>
      </c>
      <c r="D23" s="58"/>
      <c r="E23" s="58"/>
      <c r="F23" s="18" t="s">
        <v>109</v>
      </c>
      <c r="G23" s="44" t="s">
        <v>230</v>
      </c>
    </row>
    <row r="24" spans="1:7" ht="15" customHeight="1" x14ac:dyDescent="0.2">
      <c r="A24" s="84"/>
      <c r="B24" s="74" t="s">
        <v>26</v>
      </c>
      <c r="C24" s="58" t="s">
        <v>144</v>
      </c>
      <c r="D24" s="58"/>
      <c r="E24" s="58"/>
      <c r="F24" s="18" t="s">
        <v>108</v>
      </c>
      <c r="G24" s="44" t="s">
        <v>157</v>
      </c>
    </row>
    <row r="25" spans="1:7" x14ac:dyDescent="0.2">
      <c r="A25" s="84"/>
      <c r="B25" s="74"/>
      <c r="C25" s="58"/>
      <c r="D25" s="58"/>
      <c r="E25" s="58"/>
      <c r="F25" s="18" t="s">
        <v>110</v>
      </c>
      <c r="G25" s="43">
        <v>0</v>
      </c>
    </row>
    <row r="26" spans="1:7" ht="13.5" customHeight="1" x14ac:dyDescent="0.2">
      <c r="A26" s="84"/>
      <c r="B26" s="74" t="s">
        <v>27</v>
      </c>
      <c r="C26" s="58" t="s">
        <v>145</v>
      </c>
      <c r="D26" s="58"/>
      <c r="E26" s="58"/>
      <c r="F26" s="18" t="s">
        <v>108</v>
      </c>
      <c r="G26" s="44" t="s">
        <v>158</v>
      </c>
    </row>
    <row r="27" spans="1:7" ht="14.45" customHeight="1" x14ac:dyDescent="0.2">
      <c r="A27" s="84"/>
      <c r="B27" s="74"/>
      <c r="C27" s="58"/>
      <c r="D27" s="58"/>
      <c r="E27" s="58"/>
      <c r="F27" s="18" t="s">
        <v>110</v>
      </c>
      <c r="G27" s="43">
        <v>0</v>
      </c>
    </row>
    <row r="28" spans="1:7" ht="14.45" customHeight="1" x14ac:dyDescent="0.2">
      <c r="A28" s="84"/>
      <c r="B28" s="74" t="s">
        <v>28</v>
      </c>
      <c r="C28" s="58" t="s">
        <v>163</v>
      </c>
      <c r="D28" s="58"/>
      <c r="E28" s="58"/>
      <c r="F28" s="18" t="s">
        <v>108</v>
      </c>
      <c r="G28" s="44" t="s">
        <v>158</v>
      </c>
    </row>
    <row r="29" spans="1:7" ht="15.6" customHeight="1" x14ac:dyDescent="0.2">
      <c r="A29" s="84"/>
      <c r="B29" s="74"/>
      <c r="C29" s="58"/>
      <c r="D29" s="58"/>
      <c r="E29" s="58"/>
      <c r="F29" s="18" t="s">
        <v>110</v>
      </c>
      <c r="G29" s="43">
        <v>0</v>
      </c>
    </row>
    <row r="30" spans="1:7" ht="15" customHeight="1" x14ac:dyDescent="0.2">
      <c r="A30" s="84"/>
      <c r="B30" s="74" t="s">
        <v>29</v>
      </c>
      <c r="C30" s="58" t="s">
        <v>166</v>
      </c>
      <c r="D30" s="58"/>
      <c r="E30" s="58"/>
      <c r="F30" s="18" t="s">
        <v>108</v>
      </c>
      <c r="G30" s="44" t="s">
        <v>158</v>
      </c>
    </row>
    <row r="31" spans="1:7" ht="15" customHeight="1" x14ac:dyDescent="0.2">
      <c r="A31" s="84"/>
      <c r="B31" s="74"/>
      <c r="C31" s="58"/>
      <c r="D31" s="58"/>
      <c r="E31" s="58"/>
      <c r="F31" s="18" t="s">
        <v>110</v>
      </c>
      <c r="G31" s="43">
        <v>0</v>
      </c>
    </row>
    <row r="32" spans="1:7" ht="15" customHeight="1" x14ac:dyDescent="0.2">
      <c r="A32" s="84"/>
      <c r="B32" s="74" t="s">
        <v>30</v>
      </c>
      <c r="C32" s="58" t="s">
        <v>196</v>
      </c>
      <c r="D32" s="58"/>
      <c r="E32" s="58"/>
      <c r="F32" s="18" t="s">
        <v>108</v>
      </c>
      <c r="G32" s="44" t="s">
        <v>158</v>
      </c>
    </row>
    <row r="33" spans="1:7" ht="15" customHeight="1" x14ac:dyDescent="0.2">
      <c r="A33" s="84"/>
      <c r="B33" s="74"/>
      <c r="C33" s="58"/>
      <c r="D33" s="58"/>
      <c r="E33" s="58"/>
      <c r="F33" s="18" t="s">
        <v>111</v>
      </c>
      <c r="G33" s="44">
        <v>19</v>
      </c>
    </row>
    <row r="34" spans="1:7" ht="14.45" customHeight="1" x14ac:dyDescent="0.2">
      <c r="A34" s="84"/>
      <c r="B34" s="74"/>
      <c r="C34" s="58"/>
      <c r="D34" s="58"/>
      <c r="E34" s="58"/>
      <c r="F34" s="18" t="s">
        <v>109</v>
      </c>
      <c r="G34" s="44" t="s">
        <v>222</v>
      </c>
    </row>
    <row r="35" spans="1:7" ht="15" customHeight="1" x14ac:dyDescent="0.2">
      <c r="A35" s="84"/>
      <c r="B35" s="74" t="s">
        <v>31</v>
      </c>
      <c r="C35" s="58" t="s">
        <v>168</v>
      </c>
      <c r="D35" s="58"/>
      <c r="E35" s="58"/>
      <c r="F35" s="18" t="s">
        <v>108</v>
      </c>
      <c r="G35" s="44" t="s">
        <v>157</v>
      </c>
    </row>
    <row r="36" spans="1:7" ht="24" customHeight="1" x14ac:dyDescent="0.2">
      <c r="A36" s="84"/>
      <c r="B36" s="74"/>
      <c r="C36" s="58"/>
      <c r="D36" s="58"/>
      <c r="E36" s="58"/>
      <c r="F36" s="18" t="s">
        <v>109</v>
      </c>
      <c r="G36" s="44" t="s">
        <v>223</v>
      </c>
    </row>
    <row r="37" spans="1:7" ht="14.45" customHeight="1" x14ac:dyDescent="0.2">
      <c r="A37" s="84"/>
      <c r="B37" s="74" t="s">
        <v>32</v>
      </c>
      <c r="C37" s="58" t="s">
        <v>167</v>
      </c>
      <c r="D37" s="58"/>
      <c r="E37" s="58"/>
      <c r="F37" s="18" t="s">
        <v>108</v>
      </c>
      <c r="G37" s="44" t="s">
        <v>157</v>
      </c>
    </row>
    <row r="38" spans="1:7" ht="14.45" customHeight="1" x14ac:dyDescent="0.2">
      <c r="A38" s="84"/>
      <c r="B38" s="74"/>
      <c r="C38" s="58"/>
      <c r="D38" s="58"/>
      <c r="E38" s="58"/>
      <c r="F38" s="18" t="s">
        <v>109</v>
      </c>
      <c r="G38" s="44" t="s">
        <v>231</v>
      </c>
    </row>
    <row r="39" spans="1:7" ht="15" customHeight="1" x14ac:dyDescent="0.2">
      <c r="A39" s="84"/>
      <c r="B39" s="7" t="s">
        <v>33</v>
      </c>
      <c r="C39" s="58" t="s">
        <v>169</v>
      </c>
      <c r="D39" s="58"/>
      <c r="E39" s="58"/>
      <c r="F39" s="18" t="s">
        <v>108</v>
      </c>
      <c r="G39" s="44" t="s">
        <v>157</v>
      </c>
    </row>
    <row r="40" spans="1:7" ht="14.45" customHeight="1" x14ac:dyDescent="0.2">
      <c r="A40" s="84"/>
      <c r="B40" s="74" t="s">
        <v>34</v>
      </c>
      <c r="C40" s="58" t="s">
        <v>94</v>
      </c>
      <c r="D40" s="58"/>
      <c r="E40" s="58"/>
      <c r="F40" s="18" t="s">
        <v>108</v>
      </c>
      <c r="G40" s="44" t="s">
        <v>157</v>
      </c>
    </row>
    <row r="41" spans="1:7" ht="25.5" customHeight="1" x14ac:dyDescent="0.2">
      <c r="A41" s="84"/>
      <c r="B41" s="74"/>
      <c r="C41" s="58"/>
      <c r="D41" s="58"/>
      <c r="E41" s="58"/>
      <c r="F41" s="18" t="s">
        <v>109</v>
      </c>
      <c r="G41" s="44" t="s">
        <v>240</v>
      </c>
    </row>
    <row r="42" spans="1:7" ht="14.45" customHeight="1" x14ac:dyDescent="0.2">
      <c r="A42" s="84"/>
      <c r="B42" s="74" t="s">
        <v>35</v>
      </c>
      <c r="C42" s="58" t="s">
        <v>170</v>
      </c>
      <c r="D42" s="58"/>
      <c r="E42" s="58"/>
      <c r="F42" s="18" t="s">
        <v>108</v>
      </c>
      <c r="G42" s="44" t="s">
        <v>157</v>
      </c>
    </row>
    <row r="43" spans="1:7" ht="51" x14ac:dyDescent="0.2">
      <c r="A43" s="84"/>
      <c r="B43" s="74"/>
      <c r="C43" s="58"/>
      <c r="D43" s="58"/>
      <c r="E43" s="58"/>
      <c r="F43" s="18" t="s">
        <v>109</v>
      </c>
      <c r="G43" s="44" t="s">
        <v>232</v>
      </c>
    </row>
    <row r="44" spans="1:7" ht="15.6" customHeight="1" x14ac:dyDescent="0.2">
      <c r="A44" s="84"/>
      <c r="B44" s="74"/>
      <c r="C44" s="58"/>
      <c r="D44" s="58"/>
      <c r="E44" s="58"/>
      <c r="F44" s="18" t="s">
        <v>108</v>
      </c>
      <c r="G44" s="44" t="s">
        <v>157</v>
      </c>
    </row>
    <row r="45" spans="1:7" ht="14.1" customHeight="1" x14ac:dyDescent="0.2">
      <c r="A45" s="84"/>
      <c r="B45" s="74" t="s">
        <v>36</v>
      </c>
      <c r="C45" s="58" t="s">
        <v>113</v>
      </c>
      <c r="D45" s="58"/>
      <c r="E45" s="58"/>
      <c r="F45" s="18" t="s">
        <v>108</v>
      </c>
      <c r="G45" s="44" t="s">
        <v>158</v>
      </c>
    </row>
    <row r="46" spans="1:7" x14ac:dyDescent="0.2">
      <c r="A46" s="84"/>
      <c r="B46" s="74"/>
      <c r="C46" s="58"/>
      <c r="D46" s="58"/>
      <c r="E46" s="58"/>
      <c r="F46" s="18" t="s">
        <v>109</v>
      </c>
      <c r="G46" s="44" t="s">
        <v>235</v>
      </c>
    </row>
    <row r="47" spans="1:7" ht="13.5" customHeight="1" x14ac:dyDescent="0.2">
      <c r="A47" s="84"/>
      <c r="B47" s="74" t="s">
        <v>37</v>
      </c>
      <c r="C47" s="58" t="s">
        <v>146</v>
      </c>
      <c r="D47" s="58"/>
      <c r="E47" s="58"/>
      <c r="F47" s="18" t="s">
        <v>108</v>
      </c>
      <c r="G47" s="44" t="s">
        <v>158</v>
      </c>
    </row>
    <row r="48" spans="1:7" x14ac:dyDescent="0.2">
      <c r="A48" s="84"/>
      <c r="B48" s="74"/>
      <c r="C48" s="58"/>
      <c r="D48" s="58"/>
      <c r="E48" s="58"/>
      <c r="F48" s="18" t="s">
        <v>109</v>
      </c>
      <c r="G48" s="44" t="s">
        <v>235</v>
      </c>
    </row>
    <row r="49" spans="1:7" ht="13.5" customHeight="1" x14ac:dyDescent="0.2">
      <c r="A49" s="84"/>
      <c r="B49" s="74"/>
      <c r="C49" s="58"/>
      <c r="D49" s="58"/>
      <c r="E49" s="58"/>
      <c r="F49" s="18" t="s">
        <v>110</v>
      </c>
      <c r="G49" s="43">
        <v>0</v>
      </c>
    </row>
    <row r="50" spans="1:7" ht="14.1" customHeight="1" thickBot="1" x14ac:dyDescent="0.25">
      <c r="A50" s="85"/>
      <c r="B50" s="10" t="s">
        <v>38</v>
      </c>
      <c r="C50" s="67" t="s">
        <v>164</v>
      </c>
      <c r="D50" s="67"/>
      <c r="E50" s="67"/>
      <c r="F50" s="19" t="s">
        <v>109</v>
      </c>
      <c r="G50" s="46"/>
    </row>
    <row r="51" spans="1:7" ht="26.45" customHeight="1" x14ac:dyDescent="0.2">
      <c r="A51" s="83" t="s">
        <v>10</v>
      </c>
      <c r="B51" s="75" t="s">
        <v>39</v>
      </c>
      <c r="C51" s="56" t="s">
        <v>147</v>
      </c>
      <c r="D51" s="56"/>
      <c r="E51" s="56"/>
      <c r="F51" s="16" t="s">
        <v>118</v>
      </c>
      <c r="G51" s="42" t="s">
        <v>224</v>
      </c>
    </row>
    <row r="52" spans="1:7" ht="14.45" customHeight="1" x14ac:dyDescent="0.2">
      <c r="A52" s="84"/>
      <c r="B52" s="74"/>
      <c r="C52" s="58"/>
      <c r="D52" s="58"/>
      <c r="E52" s="58"/>
      <c r="F52" s="18" t="s">
        <v>110</v>
      </c>
      <c r="G52" s="43">
        <v>17712</v>
      </c>
    </row>
    <row r="53" spans="1:7" ht="16.5" customHeight="1" x14ac:dyDescent="0.2">
      <c r="A53" s="84"/>
      <c r="B53" s="76" t="s">
        <v>40</v>
      </c>
      <c r="C53" s="60" t="s">
        <v>171</v>
      </c>
      <c r="D53" s="61"/>
      <c r="E53" s="62"/>
      <c r="F53" s="18" t="s">
        <v>108</v>
      </c>
      <c r="G53" s="44" t="s">
        <v>157</v>
      </c>
    </row>
    <row r="54" spans="1:7" ht="23.45" customHeight="1" x14ac:dyDescent="0.2">
      <c r="A54" s="84"/>
      <c r="B54" s="77"/>
      <c r="C54" s="63"/>
      <c r="D54" s="64"/>
      <c r="E54" s="65"/>
      <c r="F54" s="18" t="s">
        <v>109</v>
      </c>
      <c r="G54" s="44" t="s">
        <v>233</v>
      </c>
    </row>
    <row r="55" spans="1:7" ht="26.45" customHeight="1" x14ac:dyDescent="0.2">
      <c r="A55" s="84"/>
      <c r="B55" s="7" t="s">
        <v>41</v>
      </c>
      <c r="C55" s="58" t="s">
        <v>148</v>
      </c>
      <c r="D55" s="58"/>
      <c r="E55" s="58"/>
      <c r="F55" s="18" t="s">
        <v>108</v>
      </c>
      <c r="G55" s="44" t="s">
        <v>158</v>
      </c>
    </row>
    <row r="56" spans="1:7" ht="14.45" customHeight="1" x14ac:dyDescent="0.2">
      <c r="A56" s="84"/>
      <c r="B56" s="7" t="s">
        <v>42</v>
      </c>
      <c r="C56" s="58" t="s">
        <v>95</v>
      </c>
      <c r="D56" s="58"/>
      <c r="E56" s="58"/>
      <c r="F56" s="18" t="s">
        <v>109</v>
      </c>
      <c r="G56" s="44"/>
    </row>
    <row r="57" spans="1:7" ht="41.45" customHeight="1" x14ac:dyDescent="0.2">
      <c r="A57" s="84"/>
      <c r="B57" s="7" t="s">
        <v>43</v>
      </c>
      <c r="C57" s="58" t="s">
        <v>96</v>
      </c>
      <c r="D57" s="58"/>
      <c r="E57" s="58"/>
      <c r="F57" s="18" t="s">
        <v>109</v>
      </c>
      <c r="G57" s="44" t="s">
        <v>239</v>
      </c>
    </row>
    <row r="58" spans="1:7" ht="14.45" customHeight="1" thickBot="1" x14ac:dyDescent="0.25">
      <c r="A58" s="85"/>
      <c r="B58" s="10" t="s">
        <v>44</v>
      </c>
      <c r="C58" s="67" t="s">
        <v>164</v>
      </c>
      <c r="D58" s="67"/>
      <c r="E58" s="67"/>
      <c r="F58" s="19" t="s">
        <v>109</v>
      </c>
      <c r="G58" s="46"/>
    </row>
    <row r="59" spans="1:7" ht="27.95" customHeight="1" x14ac:dyDescent="0.2">
      <c r="A59" s="83" t="s">
        <v>9</v>
      </c>
      <c r="B59" s="6" t="s">
        <v>45</v>
      </c>
      <c r="C59" s="66" t="s">
        <v>172</v>
      </c>
      <c r="D59" s="66"/>
      <c r="E59" s="66"/>
      <c r="F59" s="20" t="s">
        <v>108</v>
      </c>
      <c r="G59" s="44" t="s">
        <v>157</v>
      </c>
    </row>
    <row r="60" spans="1:7" ht="27" customHeight="1" x14ac:dyDescent="0.2">
      <c r="A60" s="84"/>
      <c r="B60" s="7" t="s">
        <v>46</v>
      </c>
      <c r="C60" s="57" t="s">
        <v>97</v>
      </c>
      <c r="D60" s="57"/>
      <c r="E60" s="57"/>
      <c r="F60" s="17" t="s">
        <v>108</v>
      </c>
      <c r="G60" s="44" t="s">
        <v>157</v>
      </c>
    </row>
    <row r="61" spans="1:7" ht="14.45" customHeight="1" x14ac:dyDescent="0.2">
      <c r="A61" s="84"/>
      <c r="B61" s="74" t="s">
        <v>47</v>
      </c>
      <c r="C61" s="57" t="s">
        <v>98</v>
      </c>
      <c r="D61" s="57"/>
      <c r="E61" s="57"/>
      <c r="F61" s="17" t="s">
        <v>108</v>
      </c>
      <c r="G61" s="44" t="s">
        <v>157</v>
      </c>
    </row>
    <row r="62" spans="1:7" ht="51.6" customHeight="1" x14ac:dyDescent="0.2">
      <c r="A62" s="84"/>
      <c r="B62" s="74"/>
      <c r="C62" s="57"/>
      <c r="D62" s="57"/>
      <c r="E62" s="57"/>
      <c r="F62" s="17" t="s">
        <v>109</v>
      </c>
      <c r="G62" s="44" t="s">
        <v>234</v>
      </c>
    </row>
    <row r="63" spans="1:7" ht="41.1" customHeight="1" x14ac:dyDescent="0.2">
      <c r="A63" s="84"/>
      <c r="B63" s="25" t="s">
        <v>48</v>
      </c>
      <c r="C63" s="91" t="s">
        <v>208</v>
      </c>
      <c r="D63" s="92"/>
      <c r="E63" s="93"/>
      <c r="F63" s="18" t="s">
        <v>110</v>
      </c>
      <c r="G63" s="43">
        <v>2521.5</v>
      </c>
    </row>
    <row r="64" spans="1:7" ht="15" customHeight="1" thickBot="1" x14ac:dyDescent="0.25">
      <c r="A64" s="85"/>
      <c r="B64" s="10" t="s">
        <v>207</v>
      </c>
      <c r="C64" s="67" t="s">
        <v>173</v>
      </c>
      <c r="D64" s="67"/>
      <c r="E64" s="67"/>
      <c r="F64" s="19" t="s">
        <v>109</v>
      </c>
      <c r="G64" s="46"/>
    </row>
    <row r="65" spans="1:7" ht="15.6" customHeight="1" x14ac:dyDescent="0.2">
      <c r="A65" s="78" t="s">
        <v>8</v>
      </c>
      <c r="B65" s="75" t="s">
        <v>49</v>
      </c>
      <c r="C65" s="66" t="s">
        <v>149</v>
      </c>
      <c r="D65" s="66"/>
      <c r="E65" s="66"/>
      <c r="F65" s="20" t="s">
        <v>109</v>
      </c>
      <c r="G65" s="42"/>
    </row>
    <row r="66" spans="1:7" x14ac:dyDescent="0.2">
      <c r="A66" s="79"/>
      <c r="B66" s="74"/>
      <c r="C66" s="57"/>
      <c r="D66" s="57"/>
      <c r="E66" s="57"/>
      <c r="F66" s="17" t="s">
        <v>110</v>
      </c>
      <c r="G66" s="43">
        <v>0</v>
      </c>
    </row>
    <row r="67" spans="1:7" ht="27" customHeight="1" x14ac:dyDescent="0.2">
      <c r="A67" s="79"/>
      <c r="B67" s="7" t="s">
        <v>50</v>
      </c>
      <c r="C67" s="57" t="s">
        <v>99</v>
      </c>
      <c r="D67" s="57"/>
      <c r="E67" s="57"/>
      <c r="F67" s="17" t="s">
        <v>109</v>
      </c>
      <c r="G67" s="44" t="s">
        <v>241</v>
      </c>
    </row>
    <row r="68" spans="1:7" ht="14.45" customHeight="1" thickBot="1" x14ac:dyDescent="0.25">
      <c r="A68" s="80"/>
      <c r="B68" s="28" t="s">
        <v>51</v>
      </c>
      <c r="C68" s="67" t="s">
        <v>173</v>
      </c>
      <c r="D68" s="67"/>
      <c r="E68" s="67"/>
      <c r="F68" s="19" t="s">
        <v>109</v>
      </c>
      <c r="G68" s="46"/>
    </row>
    <row r="69" spans="1:7" ht="14.45" customHeight="1" x14ac:dyDescent="0.2">
      <c r="A69" s="78" t="s">
        <v>7</v>
      </c>
      <c r="B69" s="75" t="s">
        <v>52</v>
      </c>
      <c r="C69" s="66" t="s">
        <v>125</v>
      </c>
      <c r="D69" s="66"/>
      <c r="E69" s="11" t="s">
        <v>119</v>
      </c>
      <c r="F69" s="20" t="s">
        <v>108</v>
      </c>
      <c r="G69" s="44" t="s">
        <v>157</v>
      </c>
    </row>
    <row r="70" spans="1:7" ht="13.5" customHeight="1" x14ac:dyDescent="0.2">
      <c r="A70" s="79"/>
      <c r="B70" s="74"/>
      <c r="C70" s="57"/>
      <c r="D70" s="57"/>
      <c r="E70" s="8" t="s">
        <v>120</v>
      </c>
      <c r="F70" s="17" t="s">
        <v>108</v>
      </c>
      <c r="G70" s="44" t="s">
        <v>158</v>
      </c>
    </row>
    <row r="71" spans="1:7" ht="27.6" customHeight="1" x14ac:dyDescent="0.2">
      <c r="A71" s="79"/>
      <c r="B71" s="74"/>
      <c r="C71" s="57"/>
      <c r="D71" s="57"/>
      <c r="E71" s="8" t="s">
        <v>126</v>
      </c>
      <c r="F71" s="17" t="s">
        <v>108</v>
      </c>
      <c r="G71" s="44" t="s">
        <v>158</v>
      </c>
    </row>
    <row r="72" spans="1:7" ht="16.5" customHeight="1" x14ac:dyDescent="0.2">
      <c r="A72" s="79"/>
      <c r="B72" s="7" t="s">
        <v>53</v>
      </c>
      <c r="C72" s="57" t="s">
        <v>150</v>
      </c>
      <c r="D72" s="57"/>
      <c r="E72" s="57"/>
      <c r="F72" s="17" t="s">
        <v>110</v>
      </c>
      <c r="G72" s="43">
        <v>0</v>
      </c>
    </row>
    <row r="73" spans="1:7" ht="29.1" customHeight="1" x14ac:dyDescent="0.2">
      <c r="A73" s="79"/>
      <c r="B73" s="25" t="s">
        <v>54</v>
      </c>
      <c r="C73" s="91" t="s">
        <v>219</v>
      </c>
      <c r="D73" s="92"/>
      <c r="E73" s="93"/>
      <c r="F73" s="17" t="s">
        <v>108</v>
      </c>
      <c r="G73" s="44" t="s">
        <v>158</v>
      </c>
    </row>
    <row r="74" spans="1:7" ht="15.6" customHeight="1" thickBot="1" x14ac:dyDescent="0.25">
      <c r="A74" s="80"/>
      <c r="B74" s="10" t="s">
        <v>218</v>
      </c>
      <c r="C74" s="67" t="s">
        <v>173</v>
      </c>
      <c r="D74" s="67"/>
      <c r="E74" s="67"/>
      <c r="F74" s="19" t="s">
        <v>109</v>
      </c>
      <c r="G74" s="46"/>
    </row>
    <row r="75" spans="1:7" ht="14.45" customHeight="1" x14ac:dyDescent="0.2">
      <c r="A75" s="78" t="s">
        <v>137</v>
      </c>
      <c r="B75" s="81" t="s">
        <v>55</v>
      </c>
      <c r="C75" s="121" t="s">
        <v>197</v>
      </c>
      <c r="D75" s="122"/>
      <c r="E75" s="123"/>
      <c r="F75" s="20" t="s">
        <v>108</v>
      </c>
      <c r="G75" s="44" t="s">
        <v>157</v>
      </c>
    </row>
    <row r="76" spans="1:7" ht="15" customHeight="1" x14ac:dyDescent="0.2">
      <c r="A76" s="79"/>
      <c r="B76" s="77"/>
      <c r="C76" s="113"/>
      <c r="D76" s="114"/>
      <c r="E76" s="115"/>
      <c r="F76" s="29" t="s">
        <v>109</v>
      </c>
      <c r="G76" s="44" t="s">
        <v>242</v>
      </c>
    </row>
    <row r="77" spans="1:7" ht="28.5" customHeight="1" x14ac:dyDescent="0.2">
      <c r="A77" s="79"/>
      <c r="B77" s="7" t="s">
        <v>56</v>
      </c>
      <c r="C77" s="57" t="s">
        <v>151</v>
      </c>
      <c r="D77" s="57"/>
      <c r="E77" s="57"/>
      <c r="F77" s="17" t="s">
        <v>110</v>
      </c>
      <c r="G77" s="43">
        <v>0</v>
      </c>
    </row>
    <row r="78" spans="1:7" ht="21" customHeight="1" thickBot="1" x14ac:dyDescent="0.25">
      <c r="A78" s="80"/>
      <c r="B78" s="10" t="s">
        <v>57</v>
      </c>
      <c r="C78" s="67" t="s">
        <v>173</v>
      </c>
      <c r="D78" s="67"/>
      <c r="E78" s="67"/>
      <c r="F78" s="19" t="s">
        <v>109</v>
      </c>
      <c r="G78" s="46"/>
    </row>
    <row r="79" spans="1:7" ht="29.1" customHeight="1" x14ac:dyDescent="0.2">
      <c r="A79" s="78" t="s">
        <v>6</v>
      </c>
      <c r="B79" s="6" t="s">
        <v>58</v>
      </c>
      <c r="C79" s="66" t="s">
        <v>100</v>
      </c>
      <c r="D79" s="66"/>
      <c r="E79" s="66"/>
      <c r="F79" s="20" t="s">
        <v>107</v>
      </c>
      <c r="G79" s="42" t="s">
        <v>226</v>
      </c>
    </row>
    <row r="80" spans="1:7" ht="40.5" customHeight="1" x14ac:dyDescent="0.2">
      <c r="A80" s="79"/>
      <c r="B80" s="7" t="s">
        <v>59</v>
      </c>
      <c r="C80" s="57" t="s">
        <v>101</v>
      </c>
      <c r="D80" s="57"/>
      <c r="E80" s="57"/>
      <c r="F80" s="17" t="s">
        <v>109</v>
      </c>
      <c r="G80" s="44" t="s">
        <v>235</v>
      </c>
    </row>
    <row r="81" spans="1:7" ht="15" customHeight="1" x14ac:dyDescent="0.2">
      <c r="A81" s="79"/>
      <c r="B81" s="7" t="s">
        <v>60</v>
      </c>
      <c r="C81" s="57" t="s">
        <v>152</v>
      </c>
      <c r="D81" s="57"/>
      <c r="E81" s="57"/>
      <c r="F81" s="17" t="s">
        <v>110</v>
      </c>
      <c r="G81" s="43">
        <v>26497.360000000001</v>
      </c>
    </row>
    <row r="82" spans="1:7" ht="13.5" customHeight="1" x14ac:dyDescent="0.2">
      <c r="A82" s="79"/>
      <c r="B82" s="74" t="s">
        <v>61</v>
      </c>
      <c r="C82" s="57" t="s">
        <v>124</v>
      </c>
      <c r="D82" s="57"/>
      <c r="E82" s="8" t="s">
        <v>119</v>
      </c>
      <c r="F82" s="17" t="s">
        <v>108</v>
      </c>
      <c r="G82" s="44" t="s">
        <v>157</v>
      </c>
    </row>
    <row r="83" spans="1:7" x14ac:dyDescent="0.2">
      <c r="A83" s="79"/>
      <c r="B83" s="74"/>
      <c r="C83" s="57"/>
      <c r="D83" s="57"/>
      <c r="E83" s="8" t="s">
        <v>120</v>
      </c>
      <c r="F83" s="17" t="s">
        <v>108</v>
      </c>
      <c r="G83" s="44" t="s">
        <v>157</v>
      </c>
    </row>
    <row r="84" spans="1:7" x14ac:dyDescent="0.2">
      <c r="A84" s="79"/>
      <c r="B84" s="74"/>
      <c r="C84" s="57"/>
      <c r="D84" s="57"/>
      <c r="E84" s="8" t="s">
        <v>121</v>
      </c>
      <c r="F84" s="17" t="s">
        <v>108</v>
      </c>
      <c r="G84" s="44" t="s">
        <v>157</v>
      </c>
    </row>
    <row r="85" spans="1:7" x14ac:dyDescent="0.2">
      <c r="A85" s="79"/>
      <c r="B85" s="74"/>
      <c r="C85" s="57"/>
      <c r="D85" s="57"/>
      <c r="E85" s="8" t="s">
        <v>122</v>
      </c>
      <c r="F85" s="17" t="s">
        <v>108</v>
      </c>
      <c r="G85" s="44" t="s">
        <v>157</v>
      </c>
    </row>
    <row r="86" spans="1:7" x14ac:dyDescent="0.2">
      <c r="A86" s="79"/>
      <c r="B86" s="74"/>
      <c r="C86" s="57"/>
      <c r="D86" s="57"/>
      <c r="E86" s="8" t="s">
        <v>123</v>
      </c>
      <c r="F86" s="17" t="s">
        <v>108</v>
      </c>
      <c r="G86" s="44" t="s">
        <v>157</v>
      </c>
    </row>
    <row r="87" spans="1:7" ht="15" customHeight="1" x14ac:dyDescent="0.2">
      <c r="A87" s="79"/>
      <c r="B87" s="76" t="s">
        <v>62</v>
      </c>
      <c r="C87" s="107" t="s">
        <v>174</v>
      </c>
      <c r="D87" s="108"/>
      <c r="E87" s="109"/>
      <c r="F87" s="26" t="s">
        <v>108</v>
      </c>
      <c r="G87" s="44" t="s">
        <v>158</v>
      </c>
    </row>
    <row r="88" spans="1:7" ht="26.1" customHeight="1" x14ac:dyDescent="0.2">
      <c r="A88" s="79"/>
      <c r="B88" s="77"/>
      <c r="C88" s="113"/>
      <c r="D88" s="114"/>
      <c r="E88" s="115"/>
      <c r="F88" s="17" t="s">
        <v>107</v>
      </c>
      <c r="G88" s="44" t="s">
        <v>236</v>
      </c>
    </row>
    <row r="89" spans="1:7" ht="15" customHeight="1" x14ac:dyDescent="0.2">
      <c r="A89" s="79"/>
      <c r="B89" s="74" t="s">
        <v>63</v>
      </c>
      <c r="C89" s="58" t="s">
        <v>102</v>
      </c>
      <c r="D89" s="58"/>
      <c r="E89" s="58"/>
      <c r="F89" s="18" t="s">
        <v>108</v>
      </c>
      <c r="G89" s="44" t="s">
        <v>157</v>
      </c>
    </row>
    <row r="90" spans="1:7" ht="38.1" customHeight="1" x14ac:dyDescent="0.2">
      <c r="A90" s="79"/>
      <c r="B90" s="74"/>
      <c r="C90" s="58"/>
      <c r="D90" s="58"/>
      <c r="E90" s="58"/>
      <c r="F90" s="18" t="s">
        <v>109</v>
      </c>
      <c r="G90" s="44" t="s">
        <v>238</v>
      </c>
    </row>
    <row r="91" spans="1:7" ht="14.45" customHeight="1" thickBot="1" x14ac:dyDescent="0.25">
      <c r="A91" s="80"/>
      <c r="B91" s="10" t="s">
        <v>64</v>
      </c>
      <c r="C91" s="67" t="s">
        <v>173</v>
      </c>
      <c r="D91" s="67"/>
      <c r="E91" s="67"/>
      <c r="F91" s="19" t="s">
        <v>109</v>
      </c>
      <c r="G91" s="46"/>
    </row>
    <row r="92" spans="1:7" ht="15" customHeight="1" x14ac:dyDescent="0.2">
      <c r="A92" s="78" t="s">
        <v>5</v>
      </c>
      <c r="B92" s="75" t="s">
        <v>65</v>
      </c>
      <c r="C92" s="66" t="s">
        <v>153</v>
      </c>
      <c r="D92" s="66"/>
      <c r="E92" s="66"/>
      <c r="F92" s="20" t="s">
        <v>108</v>
      </c>
      <c r="G92" s="44" t="s">
        <v>158</v>
      </c>
    </row>
    <row r="93" spans="1:7" x14ac:dyDescent="0.2">
      <c r="A93" s="79"/>
      <c r="B93" s="74"/>
      <c r="C93" s="57"/>
      <c r="D93" s="57"/>
      <c r="E93" s="57"/>
      <c r="F93" s="17" t="s">
        <v>110</v>
      </c>
      <c r="G93" s="43">
        <v>0</v>
      </c>
    </row>
    <row r="94" spans="1:7" ht="15" customHeight="1" x14ac:dyDescent="0.2">
      <c r="A94" s="79"/>
      <c r="B94" s="74" t="s">
        <v>66</v>
      </c>
      <c r="C94" s="57" t="s">
        <v>154</v>
      </c>
      <c r="D94" s="57"/>
      <c r="E94" s="57"/>
      <c r="F94" s="17" t="s">
        <v>108</v>
      </c>
      <c r="G94" s="44" t="s">
        <v>158</v>
      </c>
    </row>
    <row r="95" spans="1:7" x14ac:dyDescent="0.2">
      <c r="A95" s="79"/>
      <c r="B95" s="74"/>
      <c r="C95" s="57"/>
      <c r="D95" s="57"/>
      <c r="E95" s="57"/>
      <c r="F95" s="17" t="s">
        <v>110</v>
      </c>
      <c r="G95" s="43">
        <v>0</v>
      </c>
    </row>
    <row r="96" spans="1:7" ht="14.45" customHeight="1" x14ac:dyDescent="0.2">
      <c r="A96" s="79"/>
      <c r="B96" s="7" t="s">
        <v>67</v>
      </c>
      <c r="C96" s="57" t="s">
        <v>198</v>
      </c>
      <c r="D96" s="57"/>
      <c r="E96" s="57"/>
      <c r="F96" s="17" t="s">
        <v>109</v>
      </c>
      <c r="G96" s="44" t="s">
        <v>237</v>
      </c>
    </row>
    <row r="97" spans="1:7" ht="15" customHeight="1" thickBot="1" x14ac:dyDescent="0.25">
      <c r="A97" s="80"/>
      <c r="B97" s="10" t="s">
        <v>68</v>
      </c>
      <c r="C97" s="67" t="s">
        <v>164</v>
      </c>
      <c r="D97" s="67"/>
      <c r="E97" s="67"/>
      <c r="F97" s="19" t="s">
        <v>109</v>
      </c>
      <c r="G97" s="46"/>
    </row>
    <row r="98" spans="1:7" ht="14.45" customHeight="1" x14ac:dyDescent="0.2">
      <c r="A98" s="78" t="s">
        <v>136</v>
      </c>
      <c r="B98" s="75" t="s">
        <v>69</v>
      </c>
      <c r="C98" s="66" t="s">
        <v>155</v>
      </c>
      <c r="D98" s="66"/>
      <c r="E98" s="66"/>
      <c r="F98" s="20" t="s">
        <v>108</v>
      </c>
      <c r="G98" s="44" t="s">
        <v>158</v>
      </c>
    </row>
    <row r="99" spans="1:7" x14ac:dyDescent="0.2">
      <c r="A99" s="79"/>
      <c r="B99" s="74"/>
      <c r="C99" s="57"/>
      <c r="D99" s="57"/>
      <c r="E99" s="57"/>
      <c r="F99" s="17" t="s">
        <v>110</v>
      </c>
      <c r="G99" s="43">
        <v>0</v>
      </c>
    </row>
    <row r="100" spans="1:7" ht="14.45" customHeight="1" x14ac:dyDescent="0.2">
      <c r="A100" s="79"/>
      <c r="B100" s="7" t="s">
        <v>70</v>
      </c>
      <c r="C100" s="57" t="s">
        <v>103</v>
      </c>
      <c r="D100" s="57"/>
      <c r="E100" s="57"/>
      <c r="F100" s="17" t="s">
        <v>109</v>
      </c>
      <c r="G100" s="44" t="s">
        <v>237</v>
      </c>
    </row>
    <row r="101" spans="1:7" ht="15" customHeight="1" thickBot="1" x14ac:dyDescent="0.25">
      <c r="A101" s="80"/>
      <c r="B101" s="12" t="s">
        <v>71</v>
      </c>
      <c r="C101" s="67" t="s">
        <v>164</v>
      </c>
      <c r="D101" s="67"/>
      <c r="E101" s="67"/>
      <c r="F101" s="19" t="s">
        <v>109</v>
      </c>
      <c r="G101" s="46"/>
    </row>
    <row r="102" spans="1:7" ht="14.45" customHeight="1" x14ac:dyDescent="0.2">
      <c r="A102" s="78" t="s">
        <v>4</v>
      </c>
      <c r="B102" s="75" t="s">
        <v>72</v>
      </c>
      <c r="C102" s="66" t="s">
        <v>180</v>
      </c>
      <c r="D102" s="66" t="s">
        <v>175</v>
      </c>
      <c r="E102" s="11" t="s">
        <v>127</v>
      </c>
      <c r="F102" s="20" t="s">
        <v>110</v>
      </c>
      <c r="G102" s="43">
        <v>87400</v>
      </c>
    </row>
    <row r="103" spans="1:7" ht="15" customHeight="1" x14ac:dyDescent="0.2">
      <c r="A103" s="79"/>
      <c r="B103" s="74"/>
      <c r="C103" s="57"/>
      <c r="D103" s="57"/>
      <c r="E103" s="8" t="s">
        <v>128</v>
      </c>
      <c r="F103" s="17" t="s">
        <v>110</v>
      </c>
      <c r="G103" s="43">
        <v>72400</v>
      </c>
    </row>
    <row r="104" spans="1:7" ht="15.6" customHeight="1" x14ac:dyDescent="0.2">
      <c r="A104" s="79"/>
      <c r="B104" s="74"/>
      <c r="C104" s="57"/>
      <c r="D104" s="57"/>
      <c r="E104" s="8" t="s">
        <v>129</v>
      </c>
      <c r="F104" s="17" t="s">
        <v>110</v>
      </c>
      <c r="G104" s="43">
        <v>81712</v>
      </c>
    </row>
    <row r="105" spans="1:7" ht="15.6" customHeight="1" x14ac:dyDescent="0.2">
      <c r="A105" s="79"/>
      <c r="B105" s="74"/>
      <c r="C105" s="57"/>
      <c r="D105" s="57" t="s">
        <v>176</v>
      </c>
      <c r="E105" s="8" t="s">
        <v>177</v>
      </c>
      <c r="F105" s="17" t="s">
        <v>110</v>
      </c>
      <c r="G105" s="43">
        <v>60523.55</v>
      </c>
    </row>
    <row r="106" spans="1:7" ht="15.95" customHeight="1" x14ac:dyDescent="0.2">
      <c r="A106" s="79"/>
      <c r="B106" s="74"/>
      <c r="C106" s="57"/>
      <c r="D106" s="57"/>
      <c r="E106" s="8" t="s">
        <v>178</v>
      </c>
      <c r="F106" s="17" t="s">
        <v>110</v>
      </c>
      <c r="G106" s="43">
        <v>62898.37</v>
      </c>
    </row>
    <row r="107" spans="1:7" ht="15" customHeight="1" x14ac:dyDescent="0.2">
      <c r="A107" s="79"/>
      <c r="B107" s="74"/>
      <c r="C107" s="57"/>
      <c r="D107" s="57"/>
      <c r="E107" s="8" t="s">
        <v>179</v>
      </c>
      <c r="F107" s="17" t="s">
        <v>110</v>
      </c>
      <c r="G107" s="43">
        <v>76166.86</v>
      </c>
    </row>
    <row r="108" spans="1:7" ht="15" customHeight="1" x14ac:dyDescent="0.2">
      <c r="A108" s="79"/>
      <c r="B108" s="74" t="s">
        <v>73</v>
      </c>
      <c r="C108" s="57" t="s">
        <v>156</v>
      </c>
      <c r="D108" s="57"/>
      <c r="E108" s="57"/>
      <c r="F108" s="17" t="s">
        <v>108</v>
      </c>
      <c r="G108" s="44" t="s">
        <v>157</v>
      </c>
    </row>
    <row r="109" spans="1:7" ht="15.95" customHeight="1" x14ac:dyDescent="0.2">
      <c r="A109" s="79"/>
      <c r="B109" s="74"/>
      <c r="C109" s="57"/>
      <c r="D109" s="57"/>
      <c r="E109" s="57"/>
      <c r="F109" s="17" t="s">
        <v>109</v>
      </c>
      <c r="G109" s="44" t="s">
        <v>235</v>
      </c>
    </row>
    <row r="110" spans="1:7" ht="17.45" customHeight="1" thickBot="1" x14ac:dyDescent="0.25">
      <c r="A110" s="80"/>
      <c r="B110" s="10" t="s">
        <v>74</v>
      </c>
      <c r="C110" s="59" t="s">
        <v>181</v>
      </c>
      <c r="D110" s="59"/>
      <c r="E110" s="59"/>
      <c r="F110" s="21" t="s">
        <v>109</v>
      </c>
      <c r="G110" s="46"/>
    </row>
    <row r="111" spans="1:7" ht="26.45" customHeight="1" x14ac:dyDescent="0.2">
      <c r="A111" s="83" t="s">
        <v>183</v>
      </c>
      <c r="B111" s="6" t="s">
        <v>75</v>
      </c>
      <c r="C111" s="66" t="s">
        <v>104</v>
      </c>
      <c r="D111" s="66"/>
      <c r="E111" s="66"/>
      <c r="F111" s="20" t="s">
        <v>108</v>
      </c>
      <c r="G111" s="44" t="s">
        <v>157</v>
      </c>
    </row>
    <row r="112" spans="1:7" ht="92.45" customHeight="1" x14ac:dyDescent="0.2">
      <c r="A112" s="84"/>
      <c r="B112" s="120" t="s">
        <v>76</v>
      </c>
      <c r="C112" s="57" t="s">
        <v>135</v>
      </c>
      <c r="D112" s="57"/>
      <c r="E112" s="8" t="s">
        <v>199</v>
      </c>
      <c r="F112" s="17" t="s">
        <v>138</v>
      </c>
      <c r="G112" s="44" t="s">
        <v>157</v>
      </c>
    </row>
    <row r="113" spans="1:7" ht="92.1" customHeight="1" x14ac:dyDescent="0.2">
      <c r="A113" s="84"/>
      <c r="B113" s="120"/>
      <c r="C113" s="57"/>
      <c r="D113" s="57"/>
      <c r="E113" s="8" t="s">
        <v>130</v>
      </c>
      <c r="F113" s="17" t="s">
        <v>138</v>
      </c>
      <c r="G113" s="44" t="s">
        <v>157</v>
      </c>
    </row>
    <row r="114" spans="1:7" ht="39" customHeight="1" x14ac:dyDescent="0.2">
      <c r="A114" s="84"/>
      <c r="B114" s="74" t="s">
        <v>77</v>
      </c>
      <c r="C114" s="57" t="s">
        <v>131</v>
      </c>
      <c r="D114" s="57"/>
      <c r="E114" s="57"/>
      <c r="F114" s="22" t="s">
        <v>108</v>
      </c>
      <c r="G114" s="44" t="s">
        <v>158</v>
      </c>
    </row>
    <row r="115" spans="1:7" ht="15" customHeight="1" x14ac:dyDescent="0.2">
      <c r="A115" s="84"/>
      <c r="B115" s="74"/>
      <c r="C115" s="57"/>
      <c r="D115" s="57"/>
      <c r="E115" s="57"/>
      <c r="F115" s="22" t="s">
        <v>109</v>
      </c>
      <c r="G115" s="44" t="s">
        <v>245</v>
      </c>
    </row>
    <row r="116" spans="1:7" ht="26.1" customHeight="1" x14ac:dyDescent="0.2">
      <c r="A116" s="84"/>
      <c r="B116" s="7" t="s">
        <v>78</v>
      </c>
      <c r="C116" s="57" t="s">
        <v>200</v>
      </c>
      <c r="D116" s="57"/>
      <c r="E116" s="57"/>
      <c r="F116" s="17" t="s">
        <v>109</v>
      </c>
      <c r="G116" s="44" t="s">
        <v>158</v>
      </c>
    </row>
    <row r="117" spans="1:7" ht="40.5" customHeight="1" x14ac:dyDescent="0.2">
      <c r="A117" s="84"/>
      <c r="B117" s="7" t="s">
        <v>79</v>
      </c>
      <c r="C117" s="57" t="s">
        <v>105</v>
      </c>
      <c r="D117" s="57"/>
      <c r="E117" s="57"/>
      <c r="F117" s="17" t="s">
        <v>109</v>
      </c>
      <c r="G117" s="44" t="s">
        <v>158</v>
      </c>
    </row>
    <row r="118" spans="1:7" ht="53.1" customHeight="1" x14ac:dyDescent="0.2">
      <c r="A118" s="84"/>
      <c r="B118" s="7" t="s">
        <v>80</v>
      </c>
      <c r="C118" s="57" t="s">
        <v>132</v>
      </c>
      <c r="D118" s="57"/>
      <c r="E118" s="57"/>
      <c r="F118" s="17" t="s">
        <v>108</v>
      </c>
      <c r="G118" s="44" t="s">
        <v>158</v>
      </c>
    </row>
    <row r="119" spans="1:7" ht="53.45" customHeight="1" x14ac:dyDescent="0.2">
      <c r="A119" s="84"/>
      <c r="B119" s="7" t="s">
        <v>81</v>
      </c>
      <c r="C119" s="57" t="s">
        <v>133</v>
      </c>
      <c r="D119" s="57"/>
      <c r="E119" s="57"/>
      <c r="F119" s="17" t="s">
        <v>108</v>
      </c>
      <c r="G119" s="44" t="s">
        <v>158</v>
      </c>
    </row>
    <row r="120" spans="1:7" ht="14.45" customHeight="1" thickBot="1" x14ac:dyDescent="0.25">
      <c r="A120" s="85"/>
      <c r="B120" s="10" t="s">
        <v>82</v>
      </c>
      <c r="C120" s="59" t="s">
        <v>184</v>
      </c>
      <c r="D120" s="59"/>
      <c r="E120" s="59"/>
      <c r="F120" s="21" t="s">
        <v>109</v>
      </c>
      <c r="G120" s="46"/>
    </row>
    <row r="121" spans="1:7" ht="14.1" customHeight="1" x14ac:dyDescent="0.2">
      <c r="A121" s="83" t="s">
        <v>209</v>
      </c>
      <c r="B121" s="75" t="s">
        <v>83</v>
      </c>
      <c r="C121" s="66" t="s">
        <v>106</v>
      </c>
      <c r="D121" s="66"/>
      <c r="E121" s="66"/>
      <c r="F121" s="20" t="s">
        <v>108</v>
      </c>
      <c r="G121" s="42" t="s">
        <v>157</v>
      </c>
    </row>
    <row r="122" spans="1:7" ht="39" customHeight="1" x14ac:dyDescent="0.2">
      <c r="A122" s="84"/>
      <c r="B122" s="74"/>
      <c r="C122" s="57"/>
      <c r="D122" s="57"/>
      <c r="E122" s="57"/>
      <c r="F122" s="17" t="s">
        <v>109</v>
      </c>
      <c r="G122" s="44" t="s">
        <v>240</v>
      </c>
    </row>
    <row r="123" spans="1:7" ht="15" customHeight="1" x14ac:dyDescent="0.2">
      <c r="A123" s="84"/>
      <c r="B123" s="74" t="s">
        <v>84</v>
      </c>
      <c r="C123" s="57" t="s">
        <v>185</v>
      </c>
      <c r="D123" s="57"/>
      <c r="E123" s="57"/>
      <c r="F123" s="17" t="s">
        <v>108</v>
      </c>
      <c r="G123" s="44" t="s">
        <v>157</v>
      </c>
    </row>
    <row r="124" spans="1:7" ht="13.5" customHeight="1" x14ac:dyDescent="0.2">
      <c r="A124" s="84"/>
      <c r="B124" s="74"/>
      <c r="C124" s="57"/>
      <c r="D124" s="57"/>
      <c r="E124" s="57"/>
      <c r="F124" s="17" t="s">
        <v>109</v>
      </c>
      <c r="G124" s="44" t="s">
        <v>243</v>
      </c>
    </row>
    <row r="125" spans="1:7" x14ac:dyDescent="0.2">
      <c r="A125" s="84"/>
      <c r="B125" s="74"/>
      <c r="C125" s="57"/>
      <c r="D125" s="57"/>
      <c r="E125" s="57"/>
      <c r="F125" s="17" t="s">
        <v>110</v>
      </c>
      <c r="G125" s="43">
        <v>0</v>
      </c>
    </row>
    <row r="126" spans="1:7" ht="14.1" customHeight="1" x14ac:dyDescent="0.2">
      <c r="A126" s="84"/>
      <c r="B126" s="7" t="s">
        <v>85</v>
      </c>
      <c r="C126" s="57" t="s">
        <v>186</v>
      </c>
      <c r="D126" s="57"/>
      <c r="E126" s="57"/>
      <c r="F126" s="17" t="s">
        <v>109</v>
      </c>
      <c r="G126" s="44" t="s">
        <v>235</v>
      </c>
    </row>
    <row r="127" spans="1:7" ht="14.1" customHeight="1" x14ac:dyDescent="0.2">
      <c r="A127" s="84"/>
      <c r="B127" s="104" t="s">
        <v>86</v>
      </c>
      <c r="C127" s="107" t="s">
        <v>211</v>
      </c>
      <c r="D127" s="108"/>
      <c r="E127" s="109"/>
      <c r="F127" s="17" t="s">
        <v>108</v>
      </c>
      <c r="G127" s="44" t="s">
        <v>158</v>
      </c>
    </row>
    <row r="128" spans="1:7" ht="14.1" customHeight="1" x14ac:dyDescent="0.2">
      <c r="A128" s="84"/>
      <c r="B128" s="105"/>
      <c r="C128" s="110"/>
      <c r="D128" s="111"/>
      <c r="E128" s="112"/>
      <c r="F128" s="17" t="s">
        <v>109</v>
      </c>
      <c r="G128" s="44" t="s">
        <v>235</v>
      </c>
    </row>
    <row r="129" spans="1:7" x14ac:dyDescent="0.2">
      <c r="A129" s="84"/>
      <c r="B129" s="106"/>
      <c r="C129" s="113"/>
      <c r="D129" s="114"/>
      <c r="E129" s="115"/>
      <c r="F129" s="17" t="s">
        <v>110</v>
      </c>
      <c r="G129" s="43">
        <v>0</v>
      </c>
    </row>
    <row r="130" spans="1:7" ht="13.5" customHeight="1" thickBot="1" x14ac:dyDescent="0.25">
      <c r="A130" s="85"/>
      <c r="B130" s="12" t="s">
        <v>210</v>
      </c>
      <c r="C130" s="59" t="s">
        <v>187</v>
      </c>
      <c r="D130" s="59"/>
      <c r="E130" s="59"/>
      <c r="F130" s="21" t="s">
        <v>109</v>
      </c>
      <c r="G130" s="46"/>
    </row>
    <row r="131" spans="1:7" ht="27" customHeight="1" x14ac:dyDescent="0.2">
      <c r="A131" s="83" t="s">
        <v>134</v>
      </c>
      <c r="B131" s="6" t="s">
        <v>87</v>
      </c>
      <c r="C131" s="66" t="s">
        <v>188</v>
      </c>
      <c r="D131" s="66"/>
      <c r="E131" s="66"/>
      <c r="F131" s="20" t="s">
        <v>109</v>
      </c>
      <c r="G131" s="42"/>
    </row>
    <row r="132" spans="1:7" ht="15.6" customHeight="1" x14ac:dyDescent="0.2">
      <c r="A132" s="84"/>
      <c r="B132" s="7" t="s">
        <v>88</v>
      </c>
      <c r="C132" s="57" t="s">
        <v>189</v>
      </c>
      <c r="D132" s="57"/>
      <c r="E132" s="57"/>
      <c r="F132" s="17" t="s">
        <v>109</v>
      </c>
      <c r="G132" s="44"/>
    </row>
    <row r="133" spans="1:7" ht="27.6" customHeight="1" x14ac:dyDescent="0.2">
      <c r="A133" s="84"/>
      <c r="B133" s="7" t="s">
        <v>89</v>
      </c>
      <c r="C133" s="57" t="s">
        <v>191</v>
      </c>
      <c r="D133" s="57"/>
      <c r="E133" s="57"/>
      <c r="F133" s="17" t="s">
        <v>109</v>
      </c>
      <c r="G133" s="44"/>
    </row>
    <row r="134" spans="1:7" ht="26.1" customHeight="1" x14ac:dyDescent="0.2">
      <c r="A134" s="84"/>
      <c r="B134" s="7" t="s">
        <v>90</v>
      </c>
      <c r="C134" s="57" t="s">
        <v>201</v>
      </c>
      <c r="D134" s="57"/>
      <c r="E134" s="57"/>
      <c r="F134" s="17" t="s">
        <v>109</v>
      </c>
      <c r="G134" s="44"/>
    </row>
    <row r="135" spans="1:7" ht="16.5" customHeight="1" thickBot="1" x14ac:dyDescent="0.25">
      <c r="A135" s="85"/>
      <c r="B135" s="30" t="s">
        <v>190</v>
      </c>
      <c r="C135" s="59" t="s">
        <v>192</v>
      </c>
      <c r="D135" s="59"/>
      <c r="E135" s="59"/>
      <c r="F135" s="21" t="s">
        <v>109</v>
      </c>
      <c r="G135" s="46"/>
    </row>
    <row r="136" spans="1:7" ht="17.45" customHeight="1" thickBot="1" x14ac:dyDescent="0.25">
      <c r="A136" s="31"/>
      <c r="B136" s="32"/>
      <c r="C136" s="3"/>
      <c r="D136" s="3"/>
      <c r="E136" s="3"/>
    </row>
    <row r="137" spans="1:7" ht="24.6" customHeight="1" x14ac:dyDescent="0.2">
      <c r="A137" s="88" t="s">
        <v>193</v>
      </c>
      <c r="B137" s="33" t="s">
        <v>202</v>
      </c>
      <c r="C137" s="116" t="s">
        <v>216</v>
      </c>
      <c r="D137" s="117"/>
      <c r="E137" s="36">
        <f>G104</f>
        <v>81712</v>
      </c>
      <c r="F137" s="94" t="s">
        <v>212</v>
      </c>
      <c r="G137" s="97" t="s">
        <v>244</v>
      </c>
    </row>
    <row r="138" spans="1:7" ht="26.45" customHeight="1" x14ac:dyDescent="0.2">
      <c r="A138" s="89"/>
      <c r="B138" s="34" t="s">
        <v>203</v>
      </c>
      <c r="C138" s="118" t="s">
        <v>217</v>
      </c>
      <c r="D138" s="119"/>
      <c r="E138" s="37">
        <f>G107</f>
        <v>76166.86</v>
      </c>
      <c r="F138" s="95"/>
      <c r="G138" s="98"/>
    </row>
    <row r="139" spans="1:7" ht="27" customHeight="1" x14ac:dyDescent="0.2">
      <c r="A139" s="89"/>
      <c r="B139" s="34" t="s">
        <v>204</v>
      </c>
      <c r="C139" s="86" t="s">
        <v>215</v>
      </c>
      <c r="D139" s="87"/>
      <c r="E139" s="38">
        <f>SUM(G3,G22,G25,G27,G29,G31,G49,G52,G63,G66,G72,G77,G81,G93,G95,G99,G125,G129)</f>
        <v>76166.86</v>
      </c>
      <c r="F139" s="95"/>
      <c r="G139" s="98"/>
    </row>
    <row r="140" spans="1:7" ht="14.45" customHeight="1" x14ac:dyDescent="0.2">
      <c r="A140" s="89"/>
      <c r="B140" s="34" t="s">
        <v>205</v>
      </c>
      <c r="C140" s="100" t="s">
        <v>213</v>
      </c>
      <c r="D140" s="101"/>
      <c r="E140" s="39">
        <f>E139-E137</f>
        <v>-5545.1399999999994</v>
      </c>
      <c r="F140" s="95"/>
      <c r="G140" s="98"/>
    </row>
    <row r="141" spans="1:7" ht="14.45" customHeight="1" thickBot="1" x14ac:dyDescent="0.25">
      <c r="A141" s="90"/>
      <c r="B141" s="35" t="s">
        <v>206</v>
      </c>
      <c r="C141" s="102" t="s">
        <v>214</v>
      </c>
      <c r="D141" s="103"/>
      <c r="E141" s="40">
        <f>E139-E138</f>
        <v>0</v>
      </c>
      <c r="F141" s="96"/>
      <c r="G141" s="99"/>
    </row>
    <row r="142" spans="1:7" x14ac:dyDescent="0.2">
      <c r="C142" s="1"/>
    </row>
    <row r="143" spans="1:7" ht="17.100000000000001" customHeight="1" x14ac:dyDescent="0.2">
      <c r="A143" s="82" t="s">
        <v>165</v>
      </c>
      <c r="B143" s="82"/>
      <c r="C143" s="82"/>
      <c r="D143" s="82"/>
      <c r="E143" s="82"/>
      <c r="F143" s="82"/>
      <c r="G143" s="82"/>
    </row>
    <row r="155" spans="3:5" x14ac:dyDescent="0.2">
      <c r="C155" s="3"/>
      <c r="D155" s="3"/>
      <c r="E155" s="3"/>
    </row>
    <row r="156" spans="3:5" x14ac:dyDescent="0.2">
      <c r="C156" s="3"/>
      <c r="D156" s="3"/>
      <c r="E156" s="3"/>
    </row>
    <row r="157" spans="3:5" x14ac:dyDescent="0.2">
      <c r="C157" s="3"/>
      <c r="D157" s="3"/>
      <c r="E157" s="3"/>
    </row>
  </sheetData>
  <sheetProtection algorithmName="SHA-512" hashValue="KfZtZK5CdkkdHQn9XnvJ4LSNq0pfEXSY6CeFsakKCMneHuu2/ZwIWCsiKEcw4lwjgJ5aAlrJJdTvEdTi8sG28w==" saltValue="Qmo2pP7dS7WDhoOjcS1COw==" spinCount="100000" sheet="1" objects="1" scenarios="1"/>
  <mergeCells count="145">
    <mergeCell ref="C73:E73"/>
    <mergeCell ref="F137:F141"/>
    <mergeCell ref="G137:G141"/>
    <mergeCell ref="C140:D140"/>
    <mergeCell ref="C141:D141"/>
    <mergeCell ref="C63:E63"/>
    <mergeCell ref="B127:B129"/>
    <mergeCell ref="C127:E129"/>
    <mergeCell ref="C137:D137"/>
    <mergeCell ref="C138:D138"/>
    <mergeCell ref="B121:B122"/>
    <mergeCell ref="B123:B125"/>
    <mergeCell ref="B112:B113"/>
    <mergeCell ref="B114:B115"/>
    <mergeCell ref="C110:E110"/>
    <mergeCell ref="C69:D71"/>
    <mergeCell ref="C92:E93"/>
    <mergeCell ref="C74:E74"/>
    <mergeCell ref="C77:E77"/>
    <mergeCell ref="C78:E78"/>
    <mergeCell ref="C79:E79"/>
    <mergeCell ref="C80:E80"/>
    <mergeCell ref="C87:E88"/>
    <mergeCell ref="C75:E76"/>
    <mergeCell ref="C94:E95"/>
    <mergeCell ref="A143:G143"/>
    <mergeCell ref="B4:B5"/>
    <mergeCell ref="B6:B7"/>
    <mergeCell ref="B21:B22"/>
    <mergeCell ref="B24:B25"/>
    <mergeCell ref="B28:B29"/>
    <mergeCell ref="B37:B38"/>
    <mergeCell ref="B47:B49"/>
    <mergeCell ref="A69:A74"/>
    <mergeCell ref="A75:A78"/>
    <mergeCell ref="A2:A20"/>
    <mergeCell ref="A21:A50"/>
    <mergeCell ref="A51:A58"/>
    <mergeCell ref="A59:A64"/>
    <mergeCell ref="A65:A68"/>
    <mergeCell ref="B8:B9"/>
    <mergeCell ref="B10:B11"/>
    <mergeCell ref="B26:B27"/>
    <mergeCell ref="A111:A120"/>
    <mergeCell ref="C139:D139"/>
    <mergeCell ref="A137:A141"/>
    <mergeCell ref="A121:A130"/>
    <mergeCell ref="A131:A135"/>
    <mergeCell ref="A79:A91"/>
    <mergeCell ref="A92:A97"/>
    <mergeCell ref="A98:A101"/>
    <mergeCell ref="A102:A110"/>
    <mergeCell ref="B40:B41"/>
    <mergeCell ref="B42:B44"/>
    <mergeCell ref="B45:B46"/>
    <mergeCell ref="B65:B66"/>
    <mergeCell ref="B82:B86"/>
    <mergeCell ref="B69:B71"/>
    <mergeCell ref="B87:B88"/>
    <mergeCell ref="B92:B93"/>
    <mergeCell ref="B94:B95"/>
    <mergeCell ref="B89:B90"/>
    <mergeCell ref="B98:B99"/>
    <mergeCell ref="B102:B107"/>
    <mergeCell ref="B75:B76"/>
    <mergeCell ref="B108:B109"/>
    <mergeCell ref="B12:B15"/>
    <mergeCell ref="C16:E16"/>
    <mergeCell ref="C39:E39"/>
    <mergeCell ref="C40:E41"/>
    <mergeCell ref="C42:E44"/>
    <mergeCell ref="B30:B31"/>
    <mergeCell ref="B32:B34"/>
    <mergeCell ref="B35:B36"/>
    <mergeCell ref="C68:E68"/>
    <mergeCell ref="B51:B52"/>
    <mergeCell ref="B61:B62"/>
    <mergeCell ref="C55:E55"/>
    <mergeCell ref="C56:E56"/>
    <mergeCell ref="C57:E57"/>
    <mergeCell ref="C58:E58"/>
    <mergeCell ref="B53:B54"/>
    <mergeCell ref="C61:E62"/>
    <mergeCell ref="C64:E64"/>
    <mergeCell ref="C59:E59"/>
    <mergeCell ref="C60:E60"/>
    <mergeCell ref="C50:E50"/>
    <mergeCell ref="C72:E72"/>
    <mergeCell ref="C81:E81"/>
    <mergeCell ref="C82:D86"/>
    <mergeCell ref="C65:E66"/>
    <mergeCell ref="C67:E67"/>
    <mergeCell ref="C91:E91"/>
    <mergeCell ref="C89:E90"/>
    <mergeCell ref="C1:E1"/>
    <mergeCell ref="C51:E52"/>
    <mergeCell ref="C26:E27"/>
    <mergeCell ref="C28:E29"/>
    <mergeCell ref="C30:E31"/>
    <mergeCell ref="C32:E34"/>
    <mergeCell ref="C35:E36"/>
    <mergeCell ref="C37:E38"/>
    <mergeCell ref="C17:E17"/>
    <mergeCell ref="C18:E18"/>
    <mergeCell ref="C20:E20"/>
    <mergeCell ref="C21:E22"/>
    <mergeCell ref="C23:E23"/>
    <mergeCell ref="C24:E25"/>
    <mergeCell ref="C45:E46"/>
    <mergeCell ref="C47:E49"/>
    <mergeCell ref="C19:E19"/>
    <mergeCell ref="C112:D113"/>
    <mergeCell ref="C114:E115"/>
    <mergeCell ref="C133:E133"/>
    <mergeCell ref="C98:E99"/>
    <mergeCell ref="C100:E100"/>
    <mergeCell ref="C101:E101"/>
    <mergeCell ref="C108:E109"/>
    <mergeCell ref="C102:C107"/>
    <mergeCell ref="D102:D104"/>
    <mergeCell ref="D105:D107"/>
    <mergeCell ref="C2:E2"/>
    <mergeCell ref="C3:E3"/>
    <mergeCell ref="C4:E5"/>
    <mergeCell ref="C6:E7"/>
    <mergeCell ref="C8:E9"/>
    <mergeCell ref="C10:E11"/>
    <mergeCell ref="C12:D15"/>
    <mergeCell ref="C135:E135"/>
    <mergeCell ref="C53:E54"/>
    <mergeCell ref="C123:E125"/>
    <mergeCell ref="C126:E126"/>
    <mergeCell ref="C130:E130"/>
    <mergeCell ref="C131:E131"/>
    <mergeCell ref="C132:E132"/>
    <mergeCell ref="C134:E134"/>
    <mergeCell ref="C116:E116"/>
    <mergeCell ref="C117:E117"/>
    <mergeCell ref="C118:E118"/>
    <mergeCell ref="C119:E119"/>
    <mergeCell ref="C120:E120"/>
    <mergeCell ref="C121:E122"/>
    <mergeCell ref="C96:E96"/>
    <mergeCell ref="C97:E97"/>
    <mergeCell ref="C111:E111"/>
  </mergeCells>
  <dataValidations count="3">
    <dataValidation type="decimal" allowBlank="1" showInputMessage="1" showErrorMessage="1" error="Należy wpisać kwotę w zł" prompt="Wpisz kwotę w zł" sqref="G3 G12:G14 G22 G25 G27 G29 G31 G49 G52 G66 G129 G77 G81 G93 G95 G99 G102:G107 G125 G63 G72">
      <formula1>0</formula1>
      <formula2>100000000</formula2>
    </dataValidation>
    <dataValidation type="whole" allowBlank="1" showInputMessage="1" showErrorMessage="1" error="Należy podać pełną liczbę kilometrów" prompt="Podaj pełną liczbę kilometrów" sqref="G4 G33">
      <formula1>0</formula1>
      <formula2>1000</formula2>
    </dataValidation>
    <dataValidation allowBlank="1" showInputMessage="1" sqref="G8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Nieprawidłowy wpis!" error="Wybierz &quot;tak&quot; lub &quot;nie&quot; z listy." promptTitle="tak/nie" prompt="Wybierz &quot;tak&quot; lub &quot;nie&quot; z listy.">
          <x14:formula1>
            <xm:f>Arkusz2!$A$2:$A$3</xm:f>
          </x14:formula1>
          <xm:sqref>G6 G8 G10 G16:G17 G21 G24 G26 G28 G30 G32 G35 G37 G39:G40 G42 G44:G45 G47 G53 G55 G59:G61 G69:G71 G114 G123 G92 G94 G98 G108 G111 G118:G119 G121 G82:G87 G89 G75 G127 G73</xm:sqref>
        </x14:dataValidation>
        <x14:dataValidation type="list" allowBlank="1" showInputMessage="1" showErrorMessage="1" error="Należy wybrać &quot;tak&quot; lub &quot;-&quot; z listy." prompt="Wybierz &quot;tak&quot; lub &quot;-&quot; z listy.">
          <x14:formula1>
            <xm:f>Arkusz2!$C$2:$C$3</xm:f>
          </x14:formula1>
          <xm:sqref>G112:G113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7"/>
  <sheetViews>
    <sheetView tabSelected="1" topLeftCell="A4" workbookViewId="0">
      <selection activeCell="G9" sqref="G9"/>
    </sheetView>
  </sheetViews>
  <sheetFormatPr defaultRowHeight="15" x14ac:dyDescent="0.25"/>
  <cols>
    <col min="1" max="1" width="15.42578125" style="2" customWidth="1"/>
    <col min="2" max="2" width="4.42578125" style="2" customWidth="1"/>
    <col min="3" max="3" width="37.42578125" style="4" customWidth="1"/>
    <col min="4" max="4" width="14.42578125" style="4" customWidth="1"/>
    <col min="5" max="5" width="32.28515625" style="4" customWidth="1"/>
    <col min="6" max="6" width="10.85546875" style="5" customWidth="1"/>
    <col min="7" max="7" width="42.85546875" style="47" customWidth="1"/>
  </cols>
  <sheetData>
    <row r="1" spans="1:7" ht="26.25" thickBot="1" x14ac:dyDescent="0.3">
      <c r="A1" s="55" t="s">
        <v>0</v>
      </c>
      <c r="B1" s="14" t="s">
        <v>1</v>
      </c>
      <c r="C1" s="68" t="s">
        <v>2</v>
      </c>
      <c r="D1" s="69"/>
      <c r="E1" s="70"/>
      <c r="F1" s="15" t="s">
        <v>117</v>
      </c>
      <c r="G1" s="15" t="s">
        <v>3</v>
      </c>
    </row>
    <row r="2" spans="1:7" ht="39" x14ac:dyDescent="0.25">
      <c r="A2" s="83" t="s">
        <v>12</v>
      </c>
      <c r="B2" s="48" t="s">
        <v>13</v>
      </c>
      <c r="C2" s="56" t="s">
        <v>139</v>
      </c>
      <c r="D2" s="56"/>
      <c r="E2" s="56"/>
      <c r="F2" s="16" t="s">
        <v>107</v>
      </c>
      <c r="G2" s="42" t="s">
        <v>225</v>
      </c>
    </row>
    <row r="3" spans="1:7" ht="31.5" customHeight="1" x14ac:dyDescent="0.25">
      <c r="A3" s="84"/>
      <c r="B3" s="49" t="s">
        <v>14</v>
      </c>
      <c r="C3" s="57" t="s">
        <v>140</v>
      </c>
      <c r="D3" s="57"/>
      <c r="E3" s="57"/>
      <c r="F3" s="17" t="s">
        <v>110</v>
      </c>
      <c r="G3" s="43">
        <v>27396</v>
      </c>
    </row>
    <row r="4" spans="1:7" x14ac:dyDescent="0.25">
      <c r="A4" s="84"/>
      <c r="B4" s="74" t="s">
        <v>15</v>
      </c>
      <c r="C4" s="58" t="s">
        <v>91</v>
      </c>
      <c r="D4" s="58"/>
      <c r="E4" s="58"/>
      <c r="F4" s="18" t="s">
        <v>111</v>
      </c>
      <c r="G4" s="44">
        <v>16</v>
      </c>
    </row>
    <row r="5" spans="1:7" x14ac:dyDescent="0.25">
      <c r="A5" s="84"/>
      <c r="B5" s="74"/>
      <c r="C5" s="58"/>
      <c r="D5" s="58"/>
      <c r="E5" s="58"/>
      <c r="F5" s="18" t="s">
        <v>109</v>
      </c>
      <c r="G5" s="44" t="s">
        <v>235</v>
      </c>
    </row>
    <row r="6" spans="1:7" x14ac:dyDescent="0.25">
      <c r="A6" s="84"/>
      <c r="B6" s="74" t="s">
        <v>16</v>
      </c>
      <c r="C6" s="57" t="s">
        <v>141</v>
      </c>
      <c r="D6" s="57"/>
      <c r="E6" s="57"/>
      <c r="F6" s="17" t="s">
        <v>108</v>
      </c>
      <c r="G6" s="44" t="s">
        <v>158</v>
      </c>
    </row>
    <row r="7" spans="1:7" x14ac:dyDescent="0.25">
      <c r="A7" s="84"/>
      <c r="B7" s="74"/>
      <c r="C7" s="57"/>
      <c r="D7" s="57"/>
      <c r="E7" s="57"/>
      <c r="F7" s="17" t="s">
        <v>109</v>
      </c>
      <c r="G7" s="44" t="s">
        <v>220</v>
      </c>
    </row>
    <row r="8" spans="1:7" x14ac:dyDescent="0.25">
      <c r="A8" s="84"/>
      <c r="B8" s="74" t="s">
        <v>17</v>
      </c>
      <c r="C8" s="58" t="s">
        <v>92</v>
      </c>
      <c r="D8" s="58"/>
      <c r="E8" s="58"/>
      <c r="F8" s="17" t="s">
        <v>108</v>
      </c>
      <c r="G8" s="44" t="s">
        <v>157</v>
      </c>
    </row>
    <row r="9" spans="1:7" ht="188.25" customHeight="1" x14ac:dyDescent="0.25">
      <c r="A9" s="84"/>
      <c r="B9" s="74"/>
      <c r="C9" s="58"/>
      <c r="D9" s="58"/>
      <c r="E9" s="58"/>
      <c r="F9" s="18" t="s">
        <v>109</v>
      </c>
      <c r="G9" s="44" t="s">
        <v>227</v>
      </c>
    </row>
    <row r="10" spans="1:7" x14ac:dyDescent="0.25">
      <c r="A10" s="84"/>
      <c r="B10" s="74" t="s">
        <v>18</v>
      </c>
      <c r="C10" s="58" t="s">
        <v>161</v>
      </c>
      <c r="D10" s="58"/>
      <c r="E10" s="58"/>
      <c r="F10" s="17" t="s">
        <v>108</v>
      </c>
      <c r="G10" s="44" t="s">
        <v>157</v>
      </c>
    </row>
    <row r="11" spans="1:7" ht="166.5" x14ac:dyDescent="0.25">
      <c r="A11" s="84"/>
      <c r="B11" s="74"/>
      <c r="C11" s="58"/>
      <c r="D11" s="58"/>
      <c r="E11" s="58"/>
      <c r="F11" s="18" t="s">
        <v>109</v>
      </c>
      <c r="G11" s="44" t="s">
        <v>228</v>
      </c>
    </row>
    <row r="12" spans="1:7" x14ac:dyDescent="0.25">
      <c r="A12" s="84"/>
      <c r="B12" s="74" t="s">
        <v>19</v>
      </c>
      <c r="C12" s="58" t="s">
        <v>142</v>
      </c>
      <c r="D12" s="58"/>
      <c r="E12" s="54" t="s">
        <v>114</v>
      </c>
      <c r="F12" s="18" t="s">
        <v>110</v>
      </c>
      <c r="G12" s="43"/>
    </row>
    <row r="13" spans="1:7" x14ac:dyDescent="0.25">
      <c r="A13" s="84"/>
      <c r="B13" s="74"/>
      <c r="C13" s="58"/>
      <c r="D13" s="58"/>
      <c r="E13" s="54" t="s">
        <v>115</v>
      </c>
      <c r="F13" s="18" t="s">
        <v>110</v>
      </c>
      <c r="G13" s="43"/>
    </row>
    <row r="14" spans="1:7" x14ac:dyDescent="0.25">
      <c r="A14" s="84"/>
      <c r="B14" s="74"/>
      <c r="C14" s="58"/>
      <c r="D14" s="58"/>
      <c r="E14" s="54" t="s">
        <v>116</v>
      </c>
      <c r="F14" s="18" t="s">
        <v>110</v>
      </c>
      <c r="G14" s="43"/>
    </row>
    <row r="15" spans="1:7" ht="51.75" x14ac:dyDescent="0.25">
      <c r="A15" s="84"/>
      <c r="B15" s="74"/>
      <c r="C15" s="58"/>
      <c r="D15" s="58"/>
      <c r="E15" s="23" t="s">
        <v>162</v>
      </c>
      <c r="F15" s="24" t="s">
        <v>109</v>
      </c>
      <c r="G15" s="44" t="s">
        <v>229</v>
      </c>
    </row>
    <row r="16" spans="1:7" ht="27.75" customHeight="1" x14ac:dyDescent="0.25">
      <c r="A16" s="84"/>
      <c r="B16" s="49" t="s">
        <v>20</v>
      </c>
      <c r="C16" s="58" t="s">
        <v>112</v>
      </c>
      <c r="D16" s="58"/>
      <c r="E16" s="58"/>
      <c r="F16" s="18" t="s">
        <v>108</v>
      </c>
      <c r="G16" s="44" t="s">
        <v>157</v>
      </c>
    </row>
    <row r="17" spans="1:7" ht="40.5" customHeight="1" x14ac:dyDescent="0.25">
      <c r="A17" s="84"/>
      <c r="B17" s="49" t="s">
        <v>21</v>
      </c>
      <c r="C17" s="58" t="s">
        <v>159</v>
      </c>
      <c r="D17" s="58"/>
      <c r="E17" s="58"/>
      <c r="F17" s="18" t="s">
        <v>108</v>
      </c>
      <c r="G17" s="44" t="s">
        <v>157</v>
      </c>
    </row>
    <row r="18" spans="1:7" ht="29.25" customHeight="1" x14ac:dyDescent="0.25">
      <c r="A18" s="84"/>
      <c r="B18" s="49" t="s">
        <v>22</v>
      </c>
      <c r="C18" s="58" t="s">
        <v>160</v>
      </c>
      <c r="D18" s="58"/>
      <c r="E18" s="58"/>
      <c r="F18" s="18" t="s">
        <v>109</v>
      </c>
      <c r="G18" s="44" t="s">
        <v>235</v>
      </c>
    </row>
    <row r="19" spans="1:7" ht="41.25" customHeight="1" x14ac:dyDescent="0.25">
      <c r="A19" s="84"/>
      <c r="B19" s="53" t="s">
        <v>23</v>
      </c>
      <c r="C19" s="71" t="s">
        <v>195</v>
      </c>
      <c r="D19" s="72"/>
      <c r="E19" s="73"/>
      <c r="F19" s="27" t="s">
        <v>109</v>
      </c>
      <c r="G19" s="45" t="s">
        <v>221</v>
      </c>
    </row>
    <row r="20" spans="1:7" ht="15.75" thickBot="1" x14ac:dyDescent="0.3">
      <c r="A20" s="85"/>
      <c r="B20" s="10" t="s">
        <v>194</v>
      </c>
      <c r="C20" s="67" t="s">
        <v>164</v>
      </c>
      <c r="D20" s="67"/>
      <c r="E20" s="67"/>
      <c r="F20" s="19" t="s">
        <v>109</v>
      </c>
      <c r="G20" s="46"/>
    </row>
    <row r="21" spans="1:7" x14ac:dyDescent="0.25">
      <c r="A21" s="83" t="s">
        <v>11</v>
      </c>
      <c r="B21" s="75" t="s">
        <v>24</v>
      </c>
      <c r="C21" s="66" t="s">
        <v>143</v>
      </c>
      <c r="D21" s="66"/>
      <c r="E21" s="66"/>
      <c r="F21" s="20" t="s">
        <v>108</v>
      </c>
      <c r="G21" s="44" t="s">
        <v>157</v>
      </c>
    </row>
    <row r="22" spans="1:7" x14ac:dyDescent="0.25">
      <c r="A22" s="84"/>
      <c r="B22" s="74"/>
      <c r="C22" s="57"/>
      <c r="D22" s="57"/>
      <c r="E22" s="57"/>
      <c r="F22" s="17" t="s">
        <v>110</v>
      </c>
      <c r="G22" s="43">
        <v>2040</v>
      </c>
    </row>
    <row r="23" spans="1:7" ht="39" x14ac:dyDescent="0.25">
      <c r="A23" s="84"/>
      <c r="B23" s="49" t="s">
        <v>25</v>
      </c>
      <c r="C23" s="58" t="s">
        <v>93</v>
      </c>
      <c r="D23" s="58"/>
      <c r="E23" s="58"/>
      <c r="F23" s="18" t="s">
        <v>109</v>
      </c>
      <c r="G23" s="44" t="s">
        <v>230</v>
      </c>
    </row>
    <row r="24" spans="1:7" x14ac:dyDescent="0.25">
      <c r="A24" s="84"/>
      <c r="B24" s="74" t="s">
        <v>26</v>
      </c>
      <c r="C24" s="58" t="s">
        <v>144</v>
      </c>
      <c r="D24" s="58"/>
      <c r="E24" s="58"/>
      <c r="F24" s="18" t="s">
        <v>108</v>
      </c>
      <c r="G24" s="44" t="s">
        <v>157</v>
      </c>
    </row>
    <row r="25" spans="1:7" x14ac:dyDescent="0.25">
      <c r="A25" s="84"/>
      <c r="B25" s="74"/>
      <c r="C25" s="58"/>
      <c r="D25" s="58"/>
      <c r="E25" s="58"/>
      <c r="F25" s="18" t="s">
        <v>110</v>
      </c>
      <c r="G25" s="43">
        <v>0</v>
      </c>
    </row>
    <row r="26" spans="1:7" x14ac:dyDescent="0.25">
      <c r="A26" s="84"/>
      <c r="B26" s="74" t="s">
        <v>27</v>
      </c>
      <c r="C26" s="58" t="s">
        <v>145</v>
      </c>
      <c r="D26" s="58"/>
      <c r="E26" s="58"/>
      <c r="F26" s="18" t="s">
        <v>108</v>
      </c>
      <c r="G26" s="44" t="s">
        <v>158</v>
      </c>
    </row>
    <row r="27" spans="1:7" x14ac:dyDescent="0.25">
      <c r="A27" s="84"/>
      <c r="B27" s="74"/>
      <c r="C27" s="58"/>
      <c r="D27" s="58"/>
      <c r="E27" s="58"/>
      <c r="F27" s="18" t="s">
        <v>110</v>
      </c>
      <c r="G27" s="43">
        <v>0</v>
      </c>
    </row>
    <row r="28" spans="1:7" x14ac:dyDescent="0.25">
      <c r="A28" s="84"/>
      <c r="B28" s="74" t="s">
        <v>28</v>
      </c>
      <c r="C28" s="58" t="s">
        <v>163</v>
      </c>
      <c r="D28" s="58"/>
      <c r="E28" s="58"/>
      <c r="F28" s="18" t="s">
        <v>108</v>
      </c>
      <c r="G28" s="44" t="s">
        <v>158</v>
      </c>
    </row>
    <row r="29" spans="1:7" x14ac:dyDescent="0.25">
      <c r="A29" s="84"/>
      <c r="B29" s="74"/>
      <c r="C29" s="58"/>
      <c r="D29" s="58"/>
      <c r="E29" s="58"/>
      <c r="F29" s="18" t="s">
        <v>110</v>
      </c>
      <c r="G29" s="43">
        <v>0</v>
      </c>
    </row>
    <row r="30" spans="1:7" x14ac:dyDescent="0.25">
      <c r="A30" s="84"/>
      <c r="B30" s="74" t="s">
        <v>29</v>
      </c>
      <c r="C30" s="58" t="s">
        <v>166</v>
      </c>
      <c r="D30" s="58"/>
      <c r="E30" s="58"/>
      <c r="F30" s="18" t="s">
        <v>108</v>
      </c>
      <c r="G30" s="44" t="s">
        <v>158</v>
      </c>
    </row>
    <row r="31" spans="1:7" x14ac:dyDescent="0.25">
      <c r="A31" s="84"/>
      <c r="B31" s="74"/>
      <c r="C31" s="58"/>
      <c r="D31" s="58"/>
      <c r="E31" s="58"/>
      <c r="F31" s="18" t="s">
        <v>110</v>
      </c>
      <c r="G31" s="43">
        <v>0</v>
      </c>
    </row>
    <row r="32" spans="1:7" x14ac:dyDescent="0.25">
      <c r="A32" s="84"/>
      <c r="B32" s="74" t="s">
        <v>30</v>
      </c>
      <c r="C32" s="58" t="s">
        <v>196</v>
      </c>
      <c r="D32" s="58"/>
      <c r="E32" s="58"/>
      <c r="F32" s="18" t="s">
        <v>108</v>
      </c>
      <c r="G32" s="44" t="s">
        <v>158</v>
      </c>
    </row>
    <row r="33" spans="1:7" x14ac:dyDescent="0.25">
      <c r="A33" s="84"/>
      <c r="B33" s="74"/>
      <c r="C33" s="58"/>
      <c r="D33" s="58"/>
      <c r="E33" s="58"/>
      <c r="F33" s="18" t="s">
        <v>111</v>
      </c>
      <c r="G33" s="44">
        <v>19</v>
      </c>
    </row>
    <row r="34" spans="1:7" ht="26.25" x14ac:dyDescent="0.25">
      <c r="A34" s="84"/>
      <c r="B34" s="74"/>
      <c r="C34" s="58"/>
      <c r="D34" s="58"/>
      <c r="E34" s="58"/>
      <c r="F34" s="18" t="s">
        <v>109</v>
      </c>
      <c r="G34" s="44" t="s">
        <v>222</v>
      </c>
    </row>
    <row r="35" spans="1:7" x14ac:dyDescent="0.25">
      <c r="A35" s="84"/>
      <c r="B35" s="74" t="s">
        <v>31</v>
      </c>
      <c r="C35" s="58" t="s">
        <v>168</v>
      </c>
      <c r="D35" s="58"/>
      <c r="E35" s="58"/>
      <c r="F35" s="18" t="s">
        <v>108</v>
      </c>
      <c r="G35" s="44" t="s">
        <v>157</v>
      </c>
    </row>
    <row r="36" spans="1:7" ht="66" customHeight="1" x14ac:dyDescent="0.25">
      <c r="A36" s="84"/>
      <c r="B36" s="74"/>
      <c r="C36" s="58"/>
      <c r="D36" s="58"/>
      <c r="E36" s="58"/>
      <c r="F36" s="18" t="s">
        <v>109</v>
      </c>
      <c r="G36" s="44" t="s">
        <v>223</v>
      </c>
    </row>
    <row r="37" spans="1:7" x14ac:dyDescent="0.25">
      <c r="A37" s="84"/>
      <c r="B37" s="74" t="s">
        <v>32</v>
      </c>
      <c r="C37" s="58" t="s">
        <v>167</v>
      </c>
      <c r="D37" s="58"/>
      <c r="E37" s="58"/>
      <c r="F37" s="18" t="s">
        <v>108</v>
      </c>
      <c r="G37" s="44" t="s">
        <v>157</v>
      </c>
    </row>
    <row r="38" spans="1:7" ht="117" customHeight="1" x14ac:dyDescent="0.25">
      <c r="A38" s="84"/>
      <c r="B38" s="74"/>
      <c r="C38" s="58"/>
      <c r="D38" s="58"/>
      <c r="E38" s="58"/>
      <c r="F38" s="18" t="s">
        <v>109</v>
      </c>
      <c r="G38" s="44" t="s">
        <v>231</v>
      </c>
    </row>
    <row r="39" spans="1:7" x14ac:dyDescent="0.25">
      <c r="A39" s="84"/>
      <c r="B39" s="49" t="s">
        <v>33</v>
      </c>
      <c r="C39" s="58" t="s">
        <v>169</v>
      </c>
      <c r="D39" s="58"/>
      <c r="E39" s="58"/>
      <c r="F39" s="18" t="s">
        <v>108</v>
      </c>
      <c r="G39" s="44" t="s">
        <v>157</v>
      </c>
    </row>
    <row r="40" spans="1:7" x14ac:dyDescent="0.25">
      <c r="A40" s="84"/>
      <c r="B40" s="74" t="s">
        <v>34</v>
      </c>
      <c r="C40" s="58" t="s">
        <v>94</v>
      </c>
      <c r="D40" s="58"/>
      <c r="E40" s="58"/>
      <c r="F40" s="18" t="s">
        <v>108</v>
      </c>
      <c r="G40" s="44" t="s">
        <v>157</v>
      </c>
    </row>
    <row r="41" spans="1:7" ht="26.25" x14ac:dyDescent="0.25">
      <c r="A41" s="84"/>
      <c r="B41" s="74"/>
      <c r="C41" s="58"/>
      <c r="D41" s="58"/>
      <c r="E41" s="58"/>
      <c r="F41" s="18" t="s">
        <v>109</v>
      </c>
      <c r="G41" s="44" t="s">
        <v>240</v>
      </c>
    </row>
    <row r="42" spans="1:7" x14ac:dyDescent="0.25">
      <c r="A42" s="84"/>
      <c r="B42" s="74" t="s">
        <v>35</v>
      </c>
      <c r="C42" s="58" t="s">
        <v>170</v>
      </c>
      <c r="D42" s="58"/>
      <c r="E42" s="58"/>
      <c r="F42" s="18" t="s">
        <v>108</v>
      </c>
      <c r="G42" s="44" t="s">
        <v>157</v>
      </c>
    </row>
    <row r="43" spans="1:7" ht="51.75" x14ac:dyDescent="0.25">
      <c r="A43" s="84"/>
      <c r="B43" s="74"/>
      <c r="C43" s="58"/>
      <c r="D43" s="58"/>
      <c r="E43" s="58"/>
      <c r="F43" s="18" t="s">
        <v>109</v>
      </c>
      <c r="G43" s="44" t="s">
        <v>232</v>
      </c>
    </row>
    <row r="44" spans="1:7" x14ac:dyDescent="0.25">
      <c r="A44" s="84"/>
      <c r="B44" s="74"/>
      <c r="C44" s="58"/>
      <c r="D44" s="58"/>
      <c r="E44" s="58"/>
      <c r="F44" s="18" t="s">
        <v>108</v>
      </c>
      <c r="G44" s="44" t="s">
        <v>157</v>
      </c>
    </row>
    <row r="45" spans="1:7" x14ac:dyDescent="0.25">
      <c r="A45" s="84"/>
      <c r="B45" s="74" t="s">
        <v>36</v>
      </c>
      <c r="C45" s="58" t="s">
        <v>113</v>
      </c>
      <c r="D45" s="58"/>
      <c r="E45" s="58"/>
      <c r="F45" s="18" t="s">
        <v>108</v>
      </c>
      <c r="G45" s="44" t="s">
        <v>158</v>
      </c>
    </row>
    <row r="46" spans="1:7" x14ac:dyDescent="0.25">
      <c r="A46" s="84"/>
      <c r="B46" s="74"/>
      <c r="C46" s="58"/>
      <c r="D46" s="58"/>
      <c r="E46" s="58"/>
      <c r="F46" s="18" t="s">
        <v>109</v>
      </c>
      <c r="G46" s="44" t="s">
        <v>235</v>
      </c>
    </row>
    <row r="47" spans="1:7" x14ac:dyDescent="0.25">
      <c r="A47" s="84"/>
      <c r="B47" s="74" t="s">
        <v>37</v>
      </c>
      <c r="C47" s="58" t="s">
        <v>146</v>
      </c>
      <c r="D47" s="58"/>
      <c r="E47" s="58"/>
      <c r="F47" s="18" t="s">
        <v>108</v>
      </c>
      <c r="G47" s="44" t="s">
        <v>158</v>
      </c>
    </row>
    <row r="48" spans="1:7" x14ac:dyDescent="0.25">
      <c r="A48" s="84"/>
      <c r="B48" s="74"/>
      <c r="C48" s="58"/>
      <c r="D48" s="58"/>
      <c r="E48" s="58"/>
      <c r="F48" s="18" t="s">
        <v>109</v>
      </c>
      <c r="G48" s="44" t="s">
        <v>235</v>
      </c>
    </row>
    <row r="49" spans="1:7" x14ac:dyDescent="0.25">
      <c r="A49" s="84"/>
      <c r="B49" s="74"/>
      <c r="C49" s="58"/>
      <c r="D49" s="58"/>
      <c r="E49" s="58"/>
      <c r="F49" s="18" t="s">
        <v>110</v>
      </c>
      <c r="G49" s="43">
        <v>0</v>
      </c>
    </row>
    <row r="50" spans="1:7" ht="15.75" thickBot="1" x14ac:dyDescent="0.3">
      <c r="A50" s="85"/>
      <c r="B50" s="10" t="s">
        <v>38</v>
      </c>
      <c r="C50" s="67" t="s">
        <v>164</v>
      </c>
      <c r="D50" s="67"/>
      <c r="E50" s="67"/>
      <c r="F50" s="19" t="s">
        <v>109</v>
      </c>
      <c r="G50" s="46"/>
    </row>
    <row r="51" spans="1:7" ht="51.75" x14ac:dyDescent="0.25">
      <c r="A51" s="83" t="s">
        <v>10</v>
      </c>
      <c r="B51" s="75" t="s">
        <v>39</v>
      </c>
      <c r="C51" s="56" t="s">
        <v>147</v>
      </c>
      <c r="D51" s="56"/>
      <c r="E51" s="56"/>
      <c r="F51" s="16" t="s">
        <v>118</v>
      </c>
      <c r="G51" s="42" t="s">
        <v>224</v>
      </c>
    </row>
    <row r="52" spans="1:7" x14ac:dyDescent="0.25">
      <c r="A52" s="84"/>
      <c r="B52" s="74"/>
      <c r="C52" s="58"/>
      <c r="D52" s="58"/>
      <c r="E52" s="58"/>
      <c r="F52" s="18" t="s">
        <v>110</v>
      </c>
      <c r="G52" s="43">
        <v>17712</v>
      </c>
    </row>
    <row r="53" spans="1:7" x14ac:dyDescent="0.25">
      <c r="A53" s="84"/>
      <c r="B53" s="76" t="s">
        <v>40</v>
      </c>
      <c r="C53" s="60" t="s">
        <v>171</v>
      </c>
      <c r="D53" s="61"/>
      <c r="E53" s="62"/>
      <c r="F53" s="18" t="s">
        <v>108</v>
      </c>
      <c r="G53" s="44" t="s">
        <v>157</v>
      </c>
    </row>
    <row r="54" spans="1:7" ht="64.5" x14ac:dyDescent="0.25">
      <c r="A54" s="84"/>
      <c r="B54" s="77"/>
      <c r="C54" s="63"/>
      <c r="D54" s="64"/>
      <c r="E54" s="65"/>
      <c r="F54" s="18" t="s">
        <v>109</v>
      </c>
      <c r="G54" s="44" t="s">
        <v>233</v>
      </c>
    </row>
    <row r="55" spans="1:7" ht="26.25" customHeight="1" x14ac:dyDescent="0.25">
      <c r="A55" s="84"/>
      <c r="B55" s="49" t="s">
        <v>41</v>
      </c>
      <c r="C55" s="58" t="s">
        <v>148</v>
      </c>
      <c r="D55" s="58"/>
      <c r="E55" s="58"/>
      <c r="F55" s="18" t="s">
        <v>108</v>
      </c>
      <c r="G55" s="44" t="s">
        <v>158</v>
      </c>
    </row>
    <row r="56" spans="1:7" ht="27.75" customHeight="1" x14ac:dyDescent="0.25">
      <c r="A56" s="84"/>
      <c r="B56" s="49" t="s">
        <v>42</v>
      </c>
      <c r="C56" s="58" t="s">
        <v>95</v>
      </c>
      <c r="D56" s="58"/>
      <c r="E56" s="58"/>
      <c r="F56" s="18" t="s">
        <v>109</v>
      </c>
      <c r="G56" s="44"/>
    </row>
    <row r="57" spans="1:7" ht="51.75" x14ac:dyDescent="0.25">
      <c r="A57" s="84"/>
      <c r="B57" s="49" t="s">
        <v>43</v>
      </c>
      <c r="C57" s="58" t="s">
        <v>96</v>
      </c>
      <c r="D57" s="58"/>
      <c r="E57" s="58"/>
      <c r="F57" s="18" t="s">
        <v>109</v>
      </c>
      <c r="G57" s="44" t="s">
        <v>239</v>
      </c>
    </row>
    <row r="58" spans="1:7" ht="15.75" thickBot="1" x14ac:dyDescent="0.3">
      <c r="A58" s="85"/>
      <c r="B58" s="10" t="s">
        <v>44</v>
      </c>
      <c r="C58" s="67" t="s">
        <v>164</v>
      </c>
      <c r="D58" s="67"/>
      <c r="E58" s="67"/>
      <c r="F58" s="19" t="s">
        <v>109</v>
      </c>
      <c r="G58" s="46"/>
    </row>
    <row r="59" spans="1:7" x14ac:dyDescent="0.25">
      <c r="A59" s="83" t="s">
        <v>9</v>
      </c>
      <c r="B59" s="48" t="s">
        <v>45</v>
      </c>
      <c r="C59" s="66" t="s">
        <v>172</v>
      </c>
      <c r="D59" s="66"/>
      <c r="E59" s="66"/>
      <c r="F59" s="20" t="s">
        <v>108</v>
      </c>
      <c r="G59" s="44" t="s">
        <v>157</v>
      </c>
    </row>
    <row r="60" spans="1:7" x14ac:dyDescent="0.25">
      <c r="A60" s="84"/>
      <c r="B60" s="49" t="s">
        <v>46</v>
      </c>
      <c r="C60" s="57" t="s">
        <v>97</v>
      </c>
      <c r="D60" s="57"/>
      <c r="E60" s="57"/>
      <c r="F60" s="17" t="s">
        <v>108</v>
      </c>
      <c r="G60" s="44" t="s">
        <v>157</v>
      </c>
    </row>
    <row r="61" spans="1:7" x14ac:dyDescent="0.25">
      <c r="A61" s="84"/>
      <c r="B61" s="74" t="s">
        <v>47</v>
      </c>
      <c r="C61" s="57" t="s">
        <v>98</v>
      </c>
      <c r="D61" s="57"/>
      <c r="E61" s="57"/>
      <c r="F61" s="17" t="s">
        <v>108</v>
      </c>
      <c r="G61" s="44" t="s">
        <v>157</v>
      </c>
    </row>
    <row r="62" spans="1:7" ht="77.25" x14ac:dyDescent="0.25">
      <c r="A62" s="84"/>
      <c r="B62" s="74"/>
      <c r="C62" s="57"/>
      <c r="D62" s="57"/>
      <c r="E62" s="57"/>
      <c r="F62" s="17" t="s">
        <v>109</v>
      </c>
      <c r="G62" s="44" t="s">
        <v>234</v>
      </c>
    </row>
    <row r="63" spans="1:7" ht="42" customHeight="1" x14ac:dyDescent="0.25">
      <c r="A63" s="84"/>
      <c r="B63" s="53" t="s">
        <v>48</v>
      </c>
      <c r="C63" s="91" t="s">
        <v>208</v>
      </c>
      <c r="D63" s="92"/>
      <c r="E63" s="93"/>
      <c r="F63" s="18" t="s">
        <v>110</v>
      </c>
      <c r="G63" s="43">
        <v>2521.5</v>
      </c>
    </row>
    <row r="64" spans="1:7" ht="15.75" thickBot="1" x14ac:dyDescent="0.3">
      <c r="A64" s="85"/>
      <c r="B64" s="10" t="s">
        <v>207</v>
      </c>
      <c r="C64" s="67" t="s">
        <v>173</v>
      </c>
      <c r="D64" s="67"/>
      <c r="E64" s="67"/>
      <c r="F64" s="19" t="s">
        <v>109</v>
      </c>
      <c r="G64" s="46"/>
    </row>
    <row r="65" spans="1:7" x14ac:dyDescent="0.25">
      <c r="A65" s="78" t="s">
        <v>8</v>
      </c>
      <c r="B65" s="75" t="s">
        <v>49</v>
      </c>
      <c r="C65" s="66" t="s">
        <v>149</v>
      </c>
      <c r="D65" s="66"/>
      <c r="E65" s="66"/>
      <c r="F65" s="20" t="s">
        <v>109</v>
      </c>
      <c r="G65" s="42"/>
    </row>
    <row r="66" spans="1:7" x14ac:dyDescent="0.25">
      <c r="A66" s="79"/>
      <c r="B66" s="74"/>
      <c r="C66" s="57"/>
      <c r="D66" s="57"/>
      <c r="E66" s="57"/>
      <c r="F66" s="17" t="s">
        <v>110</v>
      </c>
      <c r="G66" s="43">
        <v>0</v>
      </c>
    </row>
    <row r="67" spans="1:7" ht="39" x14ac:dyDescent="0.25">
      <c r="A67" s="79"/>
      <c r="B67" s="49" t="s">
        <v>50</v>
      </c>
      <c r="C67" s="57" t="s">
        <v>99</v>
      </c>
      <c r="D67" s="57"/>
      <c r="E67" s="57"/>
      <c r="F67" s="17" t="s">
        <v>109</v>
      </c>
      <c r="G67" s="44" t="s">
        <v>241</v>
      </c>
    </row>
    <row r="68" spans="1:7" ht="15.75" thickBot="1" x14ac:dyDescent="0.3">
      <c r="A68" s="80"/>
      <c r="B68" s="28" t="s">
        <v>51</v>
      </c>
      <c r="C68" s="67" t="s">
        <v>173</v>
      </c>
      <c r="D68" s="67"/>
      <c r="E68" s="67"/>
      <c r="F68" s="19" t="s">
        <v>109</v>
      </c>
      <c r="G68" s="46"/>
    </row>
    <row r="69" spans="1:7" x14ac:dyDescent="0.25">
      <c r="A69" s="78" t="s">
        <v>7</v>
      </c>
      <c r="B69" s="75" t="s">
        <v>52</v>
      </c>
      <c r="C69" s="66" t="s">
        <v>125</v>
      </c>
      <c r="D69" s="66"/>
      <c r="E69" s="50" t="s">
        <v>119</v>
      </c>
      <c r="F69" s="20" t="s">
        <v>108</v>
      </c>
      <c r="G69" s="44" t="s">
        <v>157</v>
      </c>
    </row>
    <row r="70" spans="1:7" x14ac:dyDescent="0.25">
      <c r="A70" s="79"/>
      <c r="B70" s="74"/>
      <c r="C70" s="57"/>
      <c r="D70" s="57"/>
      <c r="E70" s="51" t="s">
        <v>120</v>
      </c>
      <c r="F70" s="17" t="s">
        <v>108</v>
      </c>
      <c r="G70" s="44" t="s">
        <v>158</v>
      </c>
    </row>
    <row r="71" spans="1:7" ht="25.5" x14ac:dyDescent="0.25">
      <c r="A71" s="79"/>
      <c r="B71" s="74"/>
      <c r="C71" s="57"/>
      <c r="D71" s="57"/>
      <c r="E71" s="51" t="s">
        <v>126</v>
      </c>
      <c r="F71" s="17" t="s">
        <v>108</v>
      </c>
      <c r="G71" s="44" t="s">
        <v>158</v>
      </c>
    </row>
    <row r="72" spans="1:7" x14ac:dyDescent="0.25">
      <c r="A72" s="79"/>
      <c r="B72" s="49" t="s">
        <v>53</v>
      </c>
      <c r="C72" s="57" t="s">
        <v>150</v>
      </c>
      <c r="D72" s="57"/>
      <c r="E72" s="57"/>
      <c r="F72" s="17" t="s">
        <v>110</v>
      </c>
      <c r="G72" s="43">
        <v>0</v>
      </c>
    </row>
    <row r="73" spans="1:7" ht="31.5" customHeight="1" x14ac:dyDescent="0.25">
      <c r="A73" s="79"/>
      <c r="B73" s="53" t="s">
        <v>54</v>
      </c>
      <c r="C73" s="91" t="s">
        <v>219</v>
      </c>
      <c r="D73" s="92"/>
      <c r="E73" s="93"/>
      <c r="F73" s="17" t="s">
        <v>108</v>
      </c>
      <c r="G73" s="44" t="s">
        <v>158</v>
      </c>
    </row>
    <row r="74" spans="1:7" ht="15.75" thickBot="1" x14ac:dyDescent="0.3">
      <c r="A74" s="80"/>
      <c r="B74" s="10" t="s">
        <v>218</v>
      </c>
      <c r="C74" s="67" t="s">
        <v>173</v>
      </c>
      <c r="D74" s="67"/>
      <c r="E74" s="67"/>
      <c r="F74" s="19" t="s">
        <v>109</v>
      </c>
      <c r="G74" s="46"/>
    </row>
    <row r="75" spans="1:7" x14ac:dyDescent="0.25">
      <c r="A75" s="78" t="s">
        <v>137</v>
      </c>
      <c r="B75" s="81" t="s">
        <v>55</v>
      </c>
      <c r="C75" s="121" t="s">
        <v>197</v>
      </c>
      <c r="D75" s="122"/>
      <c r="E75" s="123"/>
      <c r="F75" s="20" t="s">
        <v>108</v>
      </c>
      <c r="G75" s="44" t="s">
        <v>157</v>
      </c>
    </row>
    <row r="76" spans="1:7" ht="64.5" x14ac:dyDescent="0.25">
      <c r="A76" s="79"/>
      <c r="B76" s="77"/>
      <c r="C76" s="113"/>
      <c r="D76" s="114"/>
      <c r="E76" s="115"/>
      <c r="F76" s="29" t="s">
        <v>109</v>
      </c>
      <c r="G76" s="44" t="s">
        <v>242</v>
      </c>
    </row>
    <row r="77" spans="1:7" ht="30.75" customHeight="1" x14ac:dyDescent="0.25">
      <c r="A77" s="79"/>
      <c r="B77" s="49" t="s">
        <v>56</v>
      </c>
      <c r="C77" s="57" t="s">
        <v>151</v>
      </c>
      <c r="D77" s="57"/>
      <c r="E77" s="57"/>
      <c r="F77" s="17" t="s">
        <v>110</v>
      </c>
      <c r="G77" s="43">
        <v>0</v>
      </c>
    </row>
    <row r="78" spans="1:7" ht="15.75" thickBot="1" x14ac:dyDescent="0.3">
      <c r="A78" s="80"/>
      <c r="B78" s="10" t="s">
        <v>57</v>
      </c>
      <c r="C78" s="67" t="s">
        <v>173</v>
      </c>
      <c r="D78" s="67"/>
      <c r="E78" s="67"/>
      <c r="F78" s="19" t="s">
        <v>109</v>
      </c>
      <c r="G78" s="46"/>
    </row>
    <row r="79" spans="1:7" ht="51.75" x14ac:dyDescent="0.25">
      <c r="A79" s="78" t="s">
        <v>6</v>
      </c>
      <c r="B79" s="48" t="s">
        <v>58</v>
      </c>
      <c r="C79" s="66" t="s">
        <v>100</v>
      </c>
      <c r="D79" s="66"/>
      <c r="E79" s="66"/>
      <c r="F79" s="20" t="s">
        <v>107</v>
      </c>
      <c r="G79" s="42" t="s">
        <v>226</v>
      </c>
    </row>
    <row r="80" spans="1:7" ht="41.25" customHeight="1" x14ac:dyDescent="0.25">
      <c r="A80" s="79"/>
      <c r="B80" s="49" t="s">
        <v>59</v>
      </c>
      <c r="C80" s="57" t="s">
        <v>101</v>
      </c>
      <c r="D80" s="57"/>
      <c r="E80" s="57"/>
      <c r="F80" s="17" t="s">
        <v>109</v>
      </c>
      <c r="G80" s="44" t="s">
        <v>235</v>
      </c>
    </row>
    <row r="81" spans="1:7" x14ac:dyDescent="0.25">
      <c r="A81" s="79"/>
      <c r="B81" s="49" t="s">
        <v>60</v>
      </c>
      <c r="C81" s="57" t="s">
        <v>152</v>
      </c>
      <c r="D81" s="57"/>
      <c r="E81" s="57"/>
      <c r="F81" s="17" t="s">
        <v>110</v>
      </c>
      <c r="G81" s="43">
        <v>26497.360000000001</v>
      </c>
    </row>
    <row r="82" spans="1:7" x14ac:dyDescent="0.25">
      <c r="A82" s="79"/>
      <c r="B82" s="74" t="s">
        <v>61</v>
      </c>
      <c r="C82" s="57" t="s">
        <v>124</v>
      </c>
      <c r="D82" s="57"/>
      <c r="E82" s="51" t="s">
        <v>119</v>
      </c>
      <c r="F82" s="17" t="s">
        <v>108</v>
      </c>
      <c r="G82" s="44" t="s">
        <v>157</v>
      </c>
    </row>
    <row r="83" spans="1:7" x14ac:dyDescent="0.25">
      <c r="A83" s="79"/>
      <c r="B83" s="74"/>
      <c r="C83" s="57"/>
      <c r="D83" s="57"/>
      <c r="E83" s="51" t="s">
        <v>120</v>
      </c>
      <c r="F83" s="17" t="s">
        <v>108</v>
      </c>
      <c r="G83" s="44" t="s">
        <v>157</v>
      </c>
    </row>
    <row r="84" spans="1:7" x14ac:dyDescent="0.25">
      <c r="A84" s="79"/>
      <c r="B84" s="74"/>
      <c r="C84" s="57"/>
      <c r="D84" s="57"/>
      <c r="E84" s="51" t="s">
        <v>121</v>
      </c>
      <c r="F84" s="17" t="s">
        <v>108</v>
      </c>
      <c r="G84" s="44" t="s">
        <v>157</v>
      </c>
    </row>
    <row r="85" spans="1:7" x14ac:dyDescent="0.25">
      <c r="A85" s="79"/>
      <c r="B85" s="74"/>
      <c r="C85" s="57"/>
      <c r="D85" s="57"/>
      <c r="E85" s="51" t="s">
        <v>122</v>
      </c>
      <c r="F85" s="17" t="s">
        <v>108</v>
      </c>
      <c r="G85" s="44" t="s">
        <v>157</v>
      </c>
    </row>
    <row r="86" spans="1:7" x14ac:dyDescent="0.25">
      <c r="A86" s="79"/>
      <c r="B86" s="74"/>
      <c r="C86" s="57"/>
      <c r="D86" s="57"/>
      <c r="E86" s="51" t="s">
        <v>123</v>
      </c>
      <c r="F86" s="17" t="s">
        <v>108</v>
      </c>
      <c r="G86" s="44" t="s">
        <v>157</v>
      </c>
    </row>
    <row r="87" spans="1:7" x14ac:dyDescent="0.25">
      <c r="A87" s="79"/>
      <c r="B87" s="76" t="s">
        <v>62</v>
      </c>
      <c r="C87" s="107" t="s">
        <v>174</v>
      </c>
      <c r="D87" s="108"/>
      <c r="E87" s="109"/>
      <c r="F87" s="26" t="s">
        <v>108</v>
      </c>
      <c r="G87" s="44" t="s">
        <v>158</v>
      </c>
    </row>
    <row r="88" spans="1:7" ht="39" x14ac:dyDescent="0.25">
      <c r="A88" s="79"/>
      <c r="B88" s="77"/>
      <c r="C88" s="113"/>
      <c r="D88" s="114"/>
      <c r="E88" s="115"/>
      <c r="F88" s="17" t="s">
        <v>107</v>
      </c>
      <c r="G88" s="44" t="s">
        <v>236</v>
      </c>
    </row>
    <row r="89" spans="1:7" x14ac:dyDescent="0.25">
      <c r="A89" s="79"/>
      <c r="B89" s="74" t="s">
        <v>63</v>
      </c>
      <c r="C89" s="58" t="s">
        <v>102</v>
      </c>
      <c r="D89" s="58"/>
      <c r="E89" s="58"/>
      <c r="F89" s="18" t="s">
        <v>108</v>
      </c>
      <c r="G89" s="44" t="s">
        <v>157</v>
      </c>
    </row>
    <row r="90" spans="1:7" ht="64.5" x14ac:dyDescent="0.25">
      <c r="A90" s="79"/>
      <c r="B90" s="74"/>
      <c r="C90" s="58"/>
      <c r="D90" s="58"/>
      <c r="E90" s="58"/>
      <c r="F90" s="18" t="s">
        <v>109</v>
      </c>
      <c r="G90" s="44" t="s">
        <v>238</v>
      </c>
    </row>
    <row r="91" spans="1:7" ht="15.75" thickBot="1" x14ac:dyDescent="0.3">
      <c r="A91" s="80"/>
      <c r="B91" s="10" t="s">
        <v>64</v>
      </c>
      <c r="C91" s="67" t="s">
        <v>173</v>
      </c>
      <c r="D91" s="67"/>
      <c r="E91" s="67"/>
      <c r="F91" s="19" t="s">
        <v>109</v>
      </c>
      <c r="G91" s="46"/>
    </row>
    <row r="92" spans="1:7" x14ac:dyDescent="0.25">
      <c r="A92" s="78" t="s">
        <v>5</v>
      </c>
      <c r="B92" s="75" t="s">
        <v>65</v>
      </c>
      <c r="C92" s="66" t="s">
        <v>153</v>
      </c>
      <c r="D92" s="66"/>
      <c r="E92" s="66"/>
      <c r="F92" s="20" t="s">
        <v>108</v>
      </c>
      <c r="G92" s="44" t="s">
        <v>158</v>
      </c>
    </row>
    <row r="93" spans="1:7" x14ac:dyDescent="0.25">
      <c r="A93" s="79"/>
      <c r="B93" s="74"/>
      <c r="C93" s="57"/>
      <c r="D93" s="57"/>
      <c r="E93" s="57"/>
      <c r="F93" s="17" t="s">
        <v>110</v>
      </c>
      <c r="G93" s="43">
        <v>0</v>
      </c>
    </row>
    <row r="94" spans="1:7" x14ac:dyDescent="0.25">
      <c r="A94" s="79"/>
      <c r="B94" s="74" t="s">
        <v>66</v>
      </c>
      <c r="C94" s="57" t="s">
        <v>154</v>
      </c>
      <c r="D94" s="57"/>
      <c r="E94" s="57"/>
      <c r="F94" s="17" t="s">
        <v>108</v>
      </c>
      <c r="G94" s="44" t="s">
        <v>158</v>
      </c>
    </row>
    <row r="95" spans="1:7" x14ac:dyDescent="0.25">
      <c r="A95" s="79"/>
      <c r="B95" s="74"/>
      <c r="C95" s="57"/>
      <c r="D95" s="57"/>
      <c r="E95" s="57"/>
      <c r="F95" s="17" t="s">
        <v>110</v>
      </c>
      <c r="G95" s="43">
        <v>0</v>
      </c>
    </row>
    <row r="96" spans="1:7" x14ac:dyDescent="0.25">
      <c r="A96" s="79"/>
      <c r="B96" s="49" t="s">
        <v>67</v>
      </c>
      <c r="C96" s="57" t="s">
        <v>198</v>
      </c>
      <c r="D96" s="57"/>
      <c r="E96" s="57"/>
      <c r="F96" s="17" t="s">
        <v>109</v>
      </c>
      <c r="G96" s="44" t="s">
        <v>237</v>
      </c>
    </row>
    <row r="97" spans="1:7" ht="15.75" thickBot="1" x14ac:dyDescent="0.3">
      <c r="A97" s="80"/>
      <c r="B97" s="10" t="s">
        <v>68</v>
      </c>
      <c r="C97" s="67" t="s">
        <v>164</v>
      </c>
      <c r="D97" s="67"/>
      <c r="E97" s="67"/>
      <c r="F97" s="19" t="s">
        <v>109</v>
      </c>
      <c r="G97" s="46"/>
    </row>
    <row r="98" spans="1:7" x14ac:dyDescent="0.25">
      <c r="A98" s="78" t="s">
        <v>136</v>
      </c>
      <c r="B98" s="75" t="s">
        <v>69</v>
      </c>
      <c r="C98" s="66" t="s">
        <v>155</v>
      </c>
      <c r="D98" s="66"/>
      <c r="E98" s="66"/>
      <c r="F98" s="20" t="s">
        <v>108</v>
      </c>
      <c r="G98" s="44" t="s">
        <v>158</v>
      </c>
    </row>
    <row r="99" spans="1:7" x14ac:dyDescent="0.25">
      <c r="A99" s="79"/>
      <c r="B99" s="74"/>
      <c r="C99" s="57"/>
      <c r="D99" s="57"/>
      <c r="E99" s="57"/>
      <c r="F99" s="17" t="s">
        <v>110</v>
      </c>
      <c r="G99" s="43">
        <v>0</v>
      </c>
    </row>
    <row r="100" spans="1:7" x14ac:dyDescent="0.25">
      <c r="A100" s="79"/>
      <c r="B100" s="49" t="s">
        <v>70</v>
      </c>
      <c r="C100" s="57" t="s">
        <v>103</v>
      </c>
      <c r="D100" s="57"/>
      <c r="E100" s="57"/>
      <c r="F100" s="17" t="s">
        <v>109</v>
      </c>
      <c r="G100" s="44" t="s">
        <v>237</v>
      </c>
    </row>
    <row r="101" spans="1:7" ht="15.75" thickBot="1" x14ac:dyDescent="0.3">
      <c r="A101" s="80"/>
      <c r="B101" s="12" t="s">
        <v>71</v>
      </c>
      <c r="C101" s="67" t="s">
        <v>164</v>
      </c>
      <c r="D101" s="67"/>
      <c r="E101" s="67"/>
      <c r="F101" s="19" t="s">
        <v>109</v>
      </c>
      <c r="G101" s="46"/>
    </row>
    <row r="102" spans="1:7" ht="16.5" customHeight="1" x14ac:dyDescent="0.25">
      <c r="A102" s="78" t="s">
        <v>4</v>
      </c>
      <c r="B102" s="75" t="s">
        <v>72</v>
      </c>
      <c r="C102" s="66" t="s">
        <v>180</v>
      </c>
      <c r="D102" s="66" t="s">
        <v>175</v>
      </c>
      <c r="E102" s="50" t="s">
        <v>127</v>
      </c>
      <c r="F102" s="20" t="s">
        <v>110</v>
      </c>
      <c r="G102" s="43">
        <v>87400</v>
      </c>
    </row>
    <row r="103" spans="1:7" ht="16.5" customHeight="1" x14ac:dyDescent="0.25">
      <c r="A103" s="79"/>
      <c r="B103" s="74"/>
      <c r="C103" s="57"/>
      <c r="D103" s="57"/>
      <c r="E103" s="51" t="s">
        <v>128</v>
      </c>
      <c r="F103" s="17" t="s">
        <v>110</v>
      </c>
      <c r="G103" s="43">
        <v>72400</v>
      </c>
    </row>
    <row r="104" spans="1:7" ht="16.5" customHeight="1" x14ac:dyDescent="0.25">
      <c r="A104" s="79"/>
      <c r="B104" s="74"/>
      <c r="C104" s="57"/>
      <c r="D104" s="57"/>
      <c r="E104" s="51" t="s">
        <v>129</v>
      </c>
      <c r="F104" s="17" t="s">
        <v>110</v>
      </c>
      <c r="G104" s="43">
        <v>81712</v>
      </c>
    </row>
    <row r="105" spans="1:7" ht="16.5" customHeight="1" x14ac:dyDescent="0.25">
      <c r="A105" s="79"/>
      <c r="B105" s="74"/>
      <c r="C105" s="57"/>
      <c r="D105" s="57" t="s">
        <v>176</v>
      </c>
      <c r="E105" s="51" t="s">
        <v>177</v>
      </c>
      <c r="F105" s="17" t="s">
        <v>110</v>
      </c>
      <c r="G105" s="43">
        <v>60523.55</v>
      </c>
    </row>
    <row r="106" spans="1:7" ht="16.5" customHeight="1" x14ac:dyDescent="0.25">
      <c r="A106" s="79"/>
      <c r="B106" s="74"/>
      <c r="C106" s="57"/>
      <c r="D106" s="57"/>
      <c r="E106" s="51" t="s">
        <v>178</v>
      </c>
      <c r="F106" s="17" t="s">
        <v>110</v>
      </c>
      <c r="G106" s="43">
        <v>62898.37</v>
      </c>
    </row>
    <row r="107" spans="1:7" ht="16.5" customHeight="1" x14ac:dyDescent="0.25">
      <c r="A107" s="79"/>
      <c r="B107" s="74"/>
      <c r="C107" s="57"/>
      <c r="D107" s="57"/>
      <c r="E107" s="51" t="s">
        <v>179</v>
      </c>
      <c r="F107" s="17" t="s">
        <v>110</v>
      </c>
      <c r="G107" s="43">
        <v>76166.86</v>
      </c>
    </row>
    <row r="108" spans="1:7" x14ac:dyDescent="0.25">
      <c r="A108" s="79"/>
      <c r="B108" s="74" t="s">
        <v>73</v>
      </c>
      <c r="C108" s="57" t="s">
        <v>156</v>
      </c>
      <c r="D108" s="57"/>
      <c r="E108" s="57"/>
      <c r="F108" s="17" t="s">
        <v>108</v>
      </c>
      <c r="G108" s="44" t="s">
        <v>157</v>
      </c>
    </row>
    <row r="109" spans="1:7" x14ac:dyDescent="0.25">
      <c r="A109" s="79"/>
      <c r="B109" s="74"/>
      <c r="C109" s="57"/>
      <c r="D109" s="57"/>
      <c r="E109" s="57"/>
      <c r="F109" s="17" t="s">
        <v>109</v>
      </c>
      <c r="G109" s="44" t="s">
        <v>235</v>
      </c>
    </row>
    <row r="110" spans="1:7" ht="15.75" thickBot="1" x14ac:dyDescent="0.3">
      <c r="A110" s="80"/>
      <c r="B110" s="10" t="s">
        <v>74</v>
      </c>
      <c r="C110" s="59" t="s">
        <v>181</v>
      </c>
      <c r="D110" s="59"/>
      <c r="E110" s="59"/>
      <c r="F110" s="21" t="s">
        <v>109</v>
      </c>
      <c r="G110" s="46"/>
    </row>
    <row r="111" spans="1:7" ht="29.25" customHeight="1" x14ac:dyDescent="0.25">
      <c r="A111" s="83" t="s">
        <v>183</v>
      </c>
      <c r="B111" s="48" t="s">
        <v>75</v>
      </c>
      <c r="C111" s="66" t="s">
        <v>104</v>
      </c>
      <c r="D111" s="66"/>
      <c r="E111" s="66"/>
      <c r="F111" s="20" t="s">
        <v>108</v>
      </c>
      <c r="G111" s="44" t="s">
        <v>157</v>
      </c>
    </row>
    <row r="112" spans="1:7" ht="89.25" x14ac:dyDescent="0.25">
      <c r="A112" s="84"/>
      <c r="B112" s="120" t="s">
        <v>76</v>
      </c>
      <c r="C112" s="57" t="s">
        <v>135</v>
      </c>
      <c r="D112" s="57"/>
      <c r="E112" s="51" t="s">
        <v>199</v>
      </c>
      <c r="F112" s="17" t="s">
        <v>138</v>
      </c>
      <c r="G112" s="44" t="s">
        <v>157</v>
      </c>
    </row>
    <row r="113" spans="1:7" ht="102" x14ac:dyDescent="0.25">
      <c r="A113" s="84"/>
      <c r="B113" s="120"/>
      <c r="C113" s="57"/>
      <c r="D113" s="57"/>
      <c r="E113" s="51" t="s">
        <v>130</v>
      </c>
      <c r="F113" s="17" t="s">
        <v>138</v>
      </c>
      <c r="G113" s="44" t="s">
        <v>157</v>
      </c>
    </row>
    <row r="114" spans="1:7" x14ac:dyDescent="0.25">
      <c r="A114" s="84"/>
      <c r="B114" s="74" t="s">
        <v>77</v>
      </c>
      <c r="C114" s="57" t="s">
        <v>131</v>
      </c>
      <c r="D114" s="57"/>
      <c r="E114" s="57"/>
      <c r="F114" s="22" t="s">
        <v>108</v>
      </c>
      <c r="G114" s="44" t="s">
        <v>158</v>
      </c>
    </row>
    <row r="115" spans="1:7" ht="39" x14ac:dyDescent="0.25">
      <c r="A115" s="84"/>
      <c r="B115" s="74"/>
      <c r="C115" s="57"/>
      <c r="D115" s="57"/>
      <c r="E115" s="57"/>
      <c r="F115" s="22" t="s">
        <v>109</v>
      </c>
      <c r="G115" s="44" t="s">
        <v>245</v>
      </c>
    </row>
    <row r="116" spans="1:7" ht="31.5" customHeight="1" x14ac:dyDescent="0.25">
      <c r="A116" s="84"/>
      <c r="B116" s="49" t="s">
        <v>78</v>
      </c>
      <c r="C116" s="57" t="s">
        <v>200</v>
      </c>
      <c r="D116" s="57"/>
      <c r="E116" s="57"/>
      <c r="F116" s="17" t="s">
        <v>109</v>
      </c>
      <c r="G116" s="44" t="s">
        <v>158</v>
      </c>
    </row>
    <row r="117" spans="1:7" ht="42" customHeight="1" x14ac:dyDescent="0.25">
      <c r="A117" s="84"/>
      <c r="B117" s="49" t="s">
        <v>79</v>
      </c>
      <c r="C117" s="57" t="s">
        <v>105</v>
      </c>
      <c r="D117" s="57"/>
      <c r="E117" s="57"/>
      <c r="F117" s="17" t="s">
        <v>109</v>
      </c>
      <c r="G117" s="44" t="s">
        <v>158</v>
      </c>
    </row>
    <row r="118" spans="1:7" ht="53.25" customHeight="1" x14ac:dyDescent="0.25">
      <c r="A118" s="84"/>
      <c r="B118" s="49" t="s">
        <v>80</v>
      </c>
      <c r="C118" s="57" t="s">
        <v>132</v>
      </c>
      <c r="D118" s="57"/>
      <c r="E118" s="57"/>
      <c r="F118" s="17" t="s">
        <v>108</v>
      </c>
      <c r="G118" s="44" t="s">
        <v>158</v>
      </c>
    </row>
    <row r="119" spans="1:7" ht="54.75" customHeight="1" x14ac:dyDescent="0.25">
      <c r="A119" s="84"/>
      <c r="B119" s="49" t="s">
        <v>81</v>
      </c>
      <c r="C119" s="57" t="s">
        <v>133</v>
      </c>
      <c r="D119" s="57"/>
      <c r="E119" s="57"/>
      <c r="F119" s="17" t="s">
        <v>108</v>
      </c>
      <c r="G119" s="44" t="s">
        <v>158</v>
      </c>
    </row>
    <row r="120" spans="1:7" ht="15.75" thickBot="1" x14ac:dyDescent="0.3">
      <c r="A120" s="85"/>
      <c r="B120" s="10" t="s">
        <v>82</v>
      </c>
      <c r="C120" s="59" t="s">
        <v>184</v>
      </c>
      <c r="D120" s="59"/>
      <c r="E120" s="59"/>
      <c r="F120" s="21" t="s">
        <v>109</v>
      </c>
      <c r="G120" s="46"/>
    </row>
    <row r="121" spans="1:7" x14ac:dyDescent="0.25">
      <c r="A121" s="83" t="s">
        <v>209</v>
      </c>
      <c r="B121" s="75" t="s">
        <v>83</v>
      </c>
      <c r="C121" s="66" t="s">
        <v>106</v>
      </c>
      <c r="D121" s="66"/>
      <c r="E121" s="66"/>
      <c r="F121" s="20" t="s">
        <v>108</v>
      </c>
      <c r="G121" s="42" t="s">
        <v>157</v>
      </c>
    </row>
    <row r="122" spans="1:7" ht="39" customHeight="1" x14ac:dyDescent="0.25">
      <c r="A122" s="84"/>
      <c r="B122" s="74"/>
      <c r="C122" s="57"/>
      <c r="D122" s="57"/>
      <c r="E122" s="57"/>
      <c r="F122" s="17" t="s">
        <v>109</v>
      </c>
      <c r="G122" s="44" t="s">
        <v>240</v>
      </c>
    </row>
    <row r="123" spans="1:7" x14ac:dyDescent="0.25">
      <c r="A123" s="84"/>
      <c r="B123" s="74" t="s">
        <v>84</v>
      </c>
      <c r="C123" s="57" t="s">
        <v>185</v>
      </c>
      <c r="D123" s="57"/>
      <c r="E123" s="57"/>
      <c r="F123" s="17" t="s">
        <v>108</v>
      </c>
      <c r="G123" s="44" t="s">
        <v>157</v>
      </c>
    </row>
    <row r="124" spans="1:7" ht="39" x14ac:dyDescent="0.25">
      <c r="A124" s="84"/>
      <c r="B124" s="74"/>
      <c r="C124" s="57"/>
      <c r="D124" s="57"/>
      <c r="E124" s="57"/>
      <c r="F124" s="17" t="s">
        <v>109</v>
      </c>
      <c r="G124" s="44" t="s">
        <v>243</v>
      </c>
    </row>
    <row r="125" spans="1:7" x14ac:dyDescent="0.25">
      <c r="A125" s="84"/>
      <c r="B125" s="74"/>
      <c r="C125" s="57"/>
      <c r="D125" s="57"/>
      <c r="E125" s="57"/>
      <c r="F125" s="17" t="s">
        <v>110</v>
      </c>
      <c r="G125" s="43">
        <v>0</v>
      </c>
    </row>
    <row r="126" spans="1:7" x14ac:dyDescent="0.25">
      <c r="A126" s="84"/>
      <c r="B126" s="49" t="s">
        <v>85</v>
      </c>
      <c r="C126" s="57" t="s">
        <v>186</v>
      </c>
      <c r="D126" s="57"/>
      <c r="E126" s="57"/>
      <c r="F126" s="17" t="s">
        <v>109</v>
      </c>
      <c r="G126" s="44" t="s">
        <v>235</v>
      </c>
    </row>
    <row r="127" spans="1:7" x14ac:dyDescent="0.25">
      <c r="A127" s="84"/>
      <c r="B127" s="104" t="s">
        <v>86</v>
      </c>
      <c r="C127" s="107" t="s">
        <v>211</v>
      </c>
      <c r="D127" s="108"/>
      <c r="E127" s="109"/>
      <c r="F127" s="17" t="s">
        <v>108</v>
      </c>
      <c r="G127" s="44" t="s">
        <v>158</v>
      </c>
    </row>
    <row r="128" spans="1:7" x14ac:dyDescent="0.25">
      <c r="A128" s="84"/>
      <c r="B128" s="105"/>
      <c r="C128" s="110"/>
      <c r="D128" s="111"/>
      <c r="E128" s="112"/>
      <c r="F128" s="17" t="s">
        <v>109</v>
      </c>
      <c r="G128" s="44" t="s">
        <v>235</v>
      </c>
    </row>
    <row r="129" spans="1:7" x14ac:dyDescent="0.25">
      <c r="A129" s="84"/>
      <c r="B129" s="106"/>
      <c r="C129" s="113"/>
      <c r="D129" s="114"/>
      <c r="E129" s="115"/>
      <c r="F129" s="17" t="s">
        <v>110</v>
      </c>
      <c r="G129" s="43">
        <v>0</v>
      </c>
    </row>
    <row r="130" spans="1:7" ht="15.75" thickBot="1" x14ac:dyDescent="0.3">
      <c r="A130" s="85"/>
      <c r="B130" s="12" t="s">
        <v>210</v>
      </c>
      <c r="C130" s="59" t="s">
        <v>187</v>
      </c>
      <c r="D130" s="59"/>
      <c r="E130" s="59"/>
      <c r="F130" s="21" t="s">
        <v>109</v>
      </c>
      <c r="G130" s="46"/>
    </row>
    <row r="131" spans="1:7" ht="29.25" customHeight="1" x14ac:dyDescent="0.25">
      <c r="A131" s="83" t="s">
        <v>134</v>
      </c>
      <c r="B131" s="48" t="s">
        <v>87</v>
      </c>
      <c r="C131" s="66" t="s">
        <v>188</v>
      </c>
      <c r="D131" s="66"/>
      <c r="E131" s="66"/>
      <c r="F131" s="20" t="s">
        <v>109</v>
      </c>
      <c r="G131" s="42"/>
    </row>
    <row r="132" spans="1:7" x14ac:dyDescent="0.25">
      <c r="A132" s="84"/>
      <c r="B132" s="49" t="s">
        <v>88</v>
      </c>
      <c r="C132" s="57" t="s">
        <v>189</v>
      </c>
      <c r="D132" s="57"/>
      <c r="E132" s="57"/>
      <c r="F132" s="17" t="s">
        <v>109</v>
      </c>
      <c r="G132" s="44"/>
    </row>
    <row r="133" spans="1:7" ht="30.75" customHeight="1" x14ac:dyDescent="0.25">
      <c r="A133" s="84"/>
      <c r="B133" s="49" t="s">
        <v>89</v>
      </c>
      <c r="C133" s="57" t="s">
        <v>191</v>
      </c>
      <c r="D133" s="57"/>
      <c r="E133" s="57"/>
      <c r="F133" s="17" t="s">
        <v>109</v>
      </c>
      <c r="G133" s="44"/>
    </row>
    <row r="134" spans="1:7" ht="30.75" customHeight="1" x14ac:dyDescent="0.25">
      <c r="A134" s="84"/>
      <c r="B134" s="49" t="s">
        <v>90</v>
      </c>
      <c r="C134" s="57" t="s">
        <v>201</v>
      </c>
      <c r="D134" s="57"/>
      <c r="E134" s="57"/>
      <c r="F134" s="17" t="s">
        <v>109</v>
      </c>
      <c r="G134" s="44"/>
    </row>
    <row r="135" spans="1:7" ht="15.75" thickBot="1" x14ac:dyDescent="0.3">
      <c r="A135" s="85"/>
      <c r="B135" s="30" t="s">
        <v>190</v>
      </c>
      <c r="C135" s="59" t="s">
        <v>192</v>
      </c>
      <c r="D135" s="59"/>
      <c r="E135" s="59"/>
      <c r="F135" s="21" t="s">
        <v>109</v>
      </c>
      <c r="G135" s="46"/>
    </row>
    <row r="136" spans="1:7" ht="15.75" thickBot="1" x14ac:dyDescent="0.3">
      <c r="A136" s="31"/>
      <c r="B136" s="32"/>
      <c r="C136" s="52"/>
      <c r="D136" s="52"/>
      <c r="E136" s="52"/>
    </row>
    <row r="137" spans="1:7" ht="27.75" customHeight="1" x14ac:dyDescent="0.25">
      <c r="A137" s="88" t="s">
        <v>193</v>
      </c>
      <c r="B137" s="33" t="s">
        <v>202</v>
      </c>
      <c r="C137" s="116" t="s">
        <v>216</v>
      </c>
      <c r="D137" s="117"/>
      <c r="E137" s="36">
        <f>G104</f>
        <v>81712</v>
      </c>
      <c r="F137" s="94" t="s">
        <v>212</v>
      </c>
      <c r="G137" s="97" t="s">
        <v>244</v>
      </c>
    </row>
    <row r="138" spans="1:7" ht="27.75" customHeight="1" x14ac:dyDescent="0.25">
      <c r="A138" s="89"/>
      <c r="B138" s="34" t="s">
        <v>203</v>
      </c>
      <c r="C138" s="118" t="s">
        <v>217</v>
      </c>
      <c r="D138" s="119"/>
      <c r="E138" s="37">
        <f>G107</f>
        <v>76166.86</v>
      </c>
      <c r="F138" s="95"/>
      <c r="G138" s="98"/>
    </row>
    <row r="139" spans="1:7" ht="27.75" customHeight="1" x14ac:dyDescent="0.25">
      <c r="A139" s="89"/>
      <c r="B139" s="34" t="s">
        <v>204</v>
      </c>
      <c r="C139" s="86" t="s">
        <v>215</v>
      </c>
      <c r="D139" s="87"/>
      <c r="E139" s="38">
        <f>SUM(G3,G22,G25,G27,G29,G31,G49,G52,G63,G66,G72,G77,G81,G93,G95,G99,G125,G129)</f>
        <v>76166.86</v>
      </c>
      <c r="F139" s="95"/>
      <c r="G139" s="98"/>
    </row>
    <row r="140" spans="1:7" x14ac:dyDescent="0.25">
      <c r="A140" s="89"/>
      <c r="B140" s="34" t="s">
        <v>205</v>
      </c>
      <c r="C140" s="100" t="s">
        <v>213</v>
      </c>
      <c r="D140" s="101"/>
      <c r="E140" s="39">
        <f>E139-E137</f>
        <v>-5545.1399999999994</v>
      </c>
      <c r="F140" s="95"/>
      <c r="G140" s="98"/>
    </row>
    <row r="141" spans="1:7" ht="15.75" thickBot="1" x14ac:dyDescent="0.3">
      <c r="A141" s="90"/>
      <c r="B141" s="35" t="s">
        <v>206</v>
      </c>
      <c r="C141" s="102" t="s">
        <v>214</v>
      </c>
      <c r="D141" s="103"/>
      <c r="E141" s="40">
        <f>E139-E138</f>
        <v>0</v>
      </c>
      <c r="F141" s="96"/>
      <c r="G141" s="99"/>
    </row>
    <row r="142" spans="1:7" x14ac:dyDescent="0.25">
      <c r="C142" s="1"/>
    </row>
    <row r="143" spans="1:7" x14ac:dyDescent="0.25">
      <c r="A143" s="82" t="s">
        <v>165</v>
      </c>
      <c r="B143" s="82"/>
      <c r="C143" s="82"/>
      <c r="D143" s="82"/>
      <c r="E143" s="82"/>
      <c r="F143" s="82"/>
      <c r="G143" s="82"/>
    </row>
    <row r="155" spans="3:5" x14ac:dyDescent="0.25">
      <c r="C155" s="52"/>
      <c r="D155" s="52"/>
      <c r="E155" s="52"/>
    </row>
    <row r="156" spans="3:5" x14ac:dyDescent="0.25">
      <c r="C156" s="52"/>
      <c r="D156" s="52"/>
      <c r="E156" s="52"/>
    </row>
    <row r="157" spans="3:5" x14ac:dyDescent="0.25">
      <c r="C157" s="52"/>
      <c r="D157" s="52"/>
      <c r="E157" s="52"/>
    </row>
  </sheetData>
  <mergeCells count="145">
    <mergeCell ref="A143:G143"/>
    <mergeCell ref="A137:A141"/>
    <mergeCell ref="C137:D137"/>
    <mergeCell ref="F137:F141"/>
    <mergeCell ref="G137:G141"/>
    <mergeCell ref="C138:D138"/>
    <mergeCell ref="C139:D139"/>
    <mergeCell ref="C140:D140"/>
    <mergeCell ref="C141:D141"/>
    <mergeCell ref="B127:B129"/>
    <mergeCell ref="C127:E129"/>
    <mergeCell ref="C130:E130"/>
    <mergeCell ref="A131:A135"/>
    <mergeCell ref="C131:E131"/>
    <mergeCell ref="C132:E132"/>
    <mergeCell ref="C133:E133"/>
    <mergeCell ref="C134:E134"/>
    <mergeCell ref="C135:E135"/>
    <mergeCell ref="C117:E117"/>
    <mergeCell ref="C118:E118"/>
    <mergeCell ref="C119:E119"/>
    <mergeCell ref="C120:E120"/>
    <mergeCell ref="A121:A130"/>
    <mergeCell ref="B121:B122"/>
    <mergeCell ref="C121:E122"/>
    <mergeCell ref="B123:B125"/>
    <mergeCell ref="C123:E125"/>
    <mergeCell ref="C126:E126"/>
    <mergeCell ref="B108:B109"/>
    <mergeCell ref="C108:E109"/>
    <mergeCell ref="C110:E110"/>
    <mergeCell ref="A111:A120"/>
    <mergeCell ref="C111:E111"/>
    <mergeCell ref="B112:B113"/>
    <mergeCell ref="C112:D113"/>
    <mergeCell ref="B114:B115"/>
    <mergeCell ref="C114:E115"/>
    <mergeCell ref="C116:E116"/>
    <mergeCell ref="A98:A101"/>
    <mergeCell ref="B98:B99"/>
    <mergeCell ref="C98:E99"/>
    <mergeCell ref="C100:E100"/>
    <mergeCell ref="C101:E101"/>
    <mergeCell ref="A102:A110"/>
    <mergeCell ref="B102:B107"/>
    <mergeCell ref="C102:C107"/>
    <mergeCell ref="D102:D104"/>
    <mergeCell ref="D105:D107"/>
    <mergeCell ref="C91:E91"/>
    <mergeCell ref="A92:A97"/>
    <mergeCell ref="B92:B93"/>
    <mergeCell ref="C92:E93"/>
    <mergeCell ref="B94:B95"/>
    <mergeCell ref="C94:E95"/>
    <mergeCell ref="C96:E96"/>
    <mergeCell ref="C97:E97"/>
    <mergeCell ref="A79:A91"/>
    <mergeCell ref="C79:E79"/>
    <mergeCell ref="C80:E80"/>
    <mergeCell ref="C81:E81"/>
    <mergeCell ref="B82:B86"/>
    <mergeCell ref="C82:D86"/>
    <mergeCell ref="B87:B88"/>
    <mergeCell ref="C87:E88"/>
    <mergeCell ref="B89:B90"/>
    <mergeCell ref="C89:E90"/>
    <mergeCell ref="C74:E74"/>
    <mergeCell ref="A75:A78"/>
    <mergeCell ref="B75:B76"/>
    <mergeCell ref="C75:E76"/>
    <mergeCell ref="C77:E77"/>
    <mergeCell ref="C78:E78"/>
    <mergeCell ref="A65:A68"/>
    <mergeCell ref="B65:B66"/>
    <mergeCell ref="C65:E66"/>
    <mergeCell ref="C67:E67"/>
    <mergeCell ref="C68:E68"/>
    <mergeCell ref="A69:A74"/>
    <mergeCell ref="B69:B71"/>
    <mergeCell ref="C69:D71"/>
    <mergeCell ref="C72:E72"/>
    <mergeCell ref="C73:E73"/>
    <mergeCell ref="A59:A64"/>
    <mergeCell ref="C59:E59"/>
    <mergeCell ref="C60:E60"/>
    <mergeCell ref="B61:B62"/>
    <mergeCell ref="C61:E62"/>
    <mergeCell ref="C63:E63"/>
    <mergeCell ref="C64:E64"/>
    <mergeCell ref="C50:E50"/>
    <mergeCell ref="A51:A58"/>
    <mergeCell ref="B51:B52"/>
    <mergeCell ref="C51:E52"/>
    <mergeCell ref="B53:B54"/>
    <mergeCell ref="C53:E54"/>
    <mergeCell ref="C55:E55"/>
    <mergeCell ref="C56:E56"/>
    <mergeCell ref="C57:E57"/>
    <mergeCell ref="C58:E58"/>
    <mergeCell ref="B42:B44"/>
    <mergeCell ref="C42:E44"/>
    <mergeCell ref="B45:B46"/>
    <mergeCell ref="C45:E46"/>
    <mergeCell ref="B47:B49"/>
    <mergeCell ref="C47:E49"/>
    <mergeCell ref="B35:B36"/>
    <mergeCell ref="C35:E36"/>
    <mergeCell ref="B37:B38"/>
    <mergeCell ref="C37:E38"/>
    <mergeCell ref="C39:E39"/>
    <mergeCell ref="B40:B41"/>
    <mergeCell ref="C40:E41"/>
    <mergeCell ref="C26:E27"/>
    <mergeCell ref="B28:B29"/>
    <mergeCell ref="C28:E29"/>
    <mergeCell ref="B30:B31"/>
    <mergeCell ref="C30:E31"/>
    <mergeCell ref="B32:B34"/>
    <mergeCell ref="C32:E34"/>
    <mergeCell ref="C18:E18"/>
    <mergeCell ref="C19:E19"/>
    <mergeCell ref="C20:E20"/>
    <mergeCell ref="A21:A50"/>
    <mergeCell ref="B21:B22"/>
    <mergeCell ref="C21:E22"/>
    <mergeCell ref="C23:E23"/>
    <mergeCell ref="B24:B25"/>
    <mergeCell ref="C24:E25"/>
    <mergeCell ref="B26:B27"/>
    <mergeCell ref="B10:B11"/>
    <mergeCell ref="C10:E11"/>
    <mergeCell ref="B12:B15"/>
    <mergeCell ref="C12:D15"/>
    <mergeCell ref="C16:E16"/>
    <mergeCell ref="C17:E17"/>
    <mergeCell ref="C1:E1"/>
    <mergeCell ref="A2:A20"/>
    <mergeCell ref="C2:E2"/>
    <mergeCell ref="C3:E3"/>
    <mergeCell ref="B4:B5"/>
    <mergeCell ref="C4:E5"/>
    <mergeCell ref="B6:B7"/>
    <mergeCell ref="C6:E7"/>
    <mergeCell ref="B8:B9"/>
    <mergeCell ref="C8:E9"/>
  </mergeCells>
  <dataValidations count="3">
    <dataValidation allowBlank="1" showInputMessage="1" sqref="G88"/>
    <dataValidation type="whole" allowBlank="1" showInputMessage="1" showErrorMessage="1" error="Należy podać pełną liczbę kilometrów" prompt="Podaj pełną liczbę kilometrów" sqref="G4 G33">
      <formula1>0</formula1>
      <formula2>1000</formula2>
    </dataValidation>
    <dataValidation type="decimal" allowBlank="1" showInputMessage="1" showErrorMessage="1" error="Należy wpisać kwotę w zł" prompt="Wpisz kwotę w zł" sqref="G3 G12:G14 G22 G25 G27 G29 G31 G49 G52 G66 G129 G77 G81 G93 G95 G99 G102:G107 G125 G63 G72">
      <formula1>0</formula1>
      <formula2>100000000</formula2>
    </dataValidation>
  </dataValidations>
  <pageMargins left="0.7" right="0.7" top="0.75" bottom="0.75" header="0.3" footer="0.3"/>
  <pageSetup paperSize="9"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Należy wybrać &quot;tak&quot; lub &quot;-&quot; z listy." prompt="Wybierz &quot;tak&quot; lub &quot;-&quot; z listy.">
          <x14:formula1>
            <xm:f>Arkusz2!$C$2:$C$3</xm:f>
          </x14:formula1>
          <xm:sqref>G112:G113</xm:sqref>
        </x14:dataValidation>
        <x14:dataValidation type="list" allowBlank="1" showInputMessage="1" showErrorMessage="1" errorTitle="Nieprawidłowy wpis!" error="Wybierz &quot;tak&quot; lub &quot;nie&quot; z listy." promptTitle="tak/nie" prompt="Wybierz &quot;tak&quot; lub &quot;nie&quot; z listy.">
          <x14:formula1>
            <xm:f>Arkusz2!$A$2:$A$3</xm:f>
          </x14:formula1>
          <xm:sqref>G6 G8 G10 G16:G17 G21 G24 G26 G28 G30 G32 G35 G37 G39:G40 G42 G44:G45 G47 G53 G55 G59:G61 G69:G71 G114 G123 G92 G94 G98 G108 G111 G118:G119 G121 G82:G87 G89 G75 G127 G73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C3" sqref="C3"/>
    </sheetView>
  </sheetViews>
  <sheetFormatPr defaultColWidth="8.85546875" defaultRowHeight="15" x14ac:dyDescent="0.25"/>
  <cols>
    <col min="1" max="1" width="8.85546875" customWidth="1"/>
    <col min="13" max="13" width="11.42578125" style="41" bestFit="1" customWidth="1"/>
  </cols>
  <sheetData>
    <row r="1" spans="1:3" x14ac:dyDescent="0.25">
      <c r="A1" t="s">
        <v>108</v>
      </c>
      <c r="C1" t="s">
        <v>138</v>
      </c>
    </row>
    <row r="2" spans="1:3" x14ac:dyDescent="0.25">
      <c r="A2" t="s">
        <v>157</v>
      </c>
      <c r="C2" t="s">
        <v>157</v>
      </c>
    </row>
    <row r="3" spans="1:3" x14ac:dyDescent="0.25">
      <c r="A3" t="s">
        <v>158</v>
      </c>
      <c r="C3" t="s">
        <v>182</v>
      </c>
    </row>
  </sheetData>
  <sheetProtection algorithmName="SHA-512" hashValue="ef3VInRS2T/Ex2fE+WkLFZHiIVB79QZ0pqJQmlziAAGyOaiZ1cxWi0U3j9HFiylw6DD69kXK/pSQLs9a5TPrzg==" saltValue="iyaGMez2ThsIoJeTDHyK5g==" spinCount="100000" sheet="1" objects="1" scenarios="1"/>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Arkusz3</vt:lpstr>
      <vt:lpstr>Arkusz2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mzaleska</cp:lastModifiedBy>
  <cp:lastPrinted>2023-04-14T05:45:24Z</cp:lastPrinted>
  <dcterms:created xsi:type="dcterms:W3CDTF">2015-06-05T18:19:34Z</dcterms:created>
  <dcterms:modified xsi:type="dcterms:W3CDTF">2023-04-14T05:46:26Z</dcterms:modified>
</cp:coreProperties>
</file>